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266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Trausti J?nsson</author>
  </authors>
  <commentList>
    <comment ref="AJ6" authorId="0">
      <text>
        <r>
          <rPr>
            <sz val="8"/>
            <rFont val="Tahoma"/>
            <family val="0"/>
          </rPr>
          <t>Meðaltal 1931-1960</t>
        </r>
      </text>
    </comment>
    <comment ref="G32" authorId="0">
      <text>
        <r>
          <rPr>
            <sz val="8"/>
            <rFont val="Tahoma"/>
            <family val="0"/>
          </rPr>
          <t>á Vífilsstöðum þar sem úrkoma er að jafnaði nokkru meiri en í Reykjavík</t>
        </r>
      </text>
    </comment>
    <comment ref="H32" authorId="0">
      <text>
        <r>
          <rPr>
            <sz val="8"/>
            <rFont val="Tahoma"/>
            <family val="0"/>
          </rPr>
          <t>Vífilsstaðir</t>
        </r>
      </text>
    </comment>
    <comment ref="H38" authorId="0">
      <text>
        <r>
          <rPr>
            <sz val="8"/>
            <rFont val="Tahoma"/>
            <family val="0"/>
          </rPr>
          <t>á Möðruvöllum í Hörgárdal</t>
        </r>
      </text>
    </comment>
    <comment ref="I32" authorId="0">
      <text>
        <r>
          <rPr>
            <sz val="8"/>
            <rFont val="Tahoma"/>
            <family val="0"/>
          </rPr>
          <t>Vífilsstaðir</t>
        </r>
      </text>
    </comment>
    <comment ref="J38" authorId="0">
      <text>
        <r>
          <rPr>
            <sz val="8"/>
            <rFont val="Tahoma"/>
            <family val="0"/>
          </rPr>
          <t>Möðruvellir</t>
        </r>
      </text>
    </comment>
    <comment ref="I38" authorId="0">
      <text>
        <r>
          <rPr>
            <sz val="8"/>
            <rFont val="Tahoma"/>
            <family val="0"/>
          </rPr>
          <t>Möðruvellir</t>
        </r>
      </text>
    </comment>
    <comment ref="Q9" authorId="1">
      <text>
        <r>
          <rPr>
            <b/>
            <sz val="8"/>
            <rFont val="Tahoma"/>
            <family val="0"/>
          </rPr>
          <t>Trausti Jónsson:</t>
        </r>
        <r>
          <rPr>
            <sz val="8"/>
            <rFont val="Tahoma"/>
            <family val="0"/>
          </rPr>
          <t xml:space="preserve">
Hlýjasti júlí.</t>
        </r>
      </text>
    </comment>
    <comment ref="AD6" authorId="0">
      <text>
        <r>
          <rPr>
            <sz val="8"/>
            <rFont val="Tahoma"/>
            <family val="0"/>
          </rPr>
          <t>Sjálfvirka stöðin í Grímsey</t>
        </r>
      </text>
    </comment>
  </commentList>
</comments>
</file>

<file path=xl/sharedStrings.xml><?xml version="1.0" encoding="utf-8"?>
<sst xmlns="http://schemas.openxmlformats.org/spreadsheetml/2006/main" count="51" uniqueCount="30">
  <si>
    <t>Júlí</t>
  </si>
  <si>
    <t>Reykjavík</t>
  </si>
  <si>
    <t>Stykkishólmur</t>
  </si>
  <si>
    <t>Teigarhorn</t>
  </si>
  <si>
    <t>Grímsey</t>
  </si>
  <si>
    <t>Akureyri</t>
  </si>
  <si>
    <t>Úthérað</t>
  </si>
  <si>
    <t>Seyðisfjörður</t>
  </si>
  <si>
    <t>Fagurhólsmýri</t>
  </si>
  <si>
    <t>Eyrarbakki</t>
  </si>
  <si>
    <t>Stórhöfði</t>
  </si>
  <si>
    <t>Stórinúpur/Hæll</t>
  </si>
  <si>
    <t>Ísafjörður/Bolungarvík</t>
  </si>
  <si>
    <t>Meðaltal</t>
  </si>
  <si>
    <t>Meðaltal 1-9</t>
  </si>
  <si>
    <t>Dratthalastaðir</t>
  </si>
  <si>
    <t>Hiti</t>
  </si>
  <si>
    <t>Úrkoma</t>
  </si>
  <si>
    <r>
      <t>Me</t>
    </r>
    <r>
      <rPr>
        <b/>
        <sz val="10"/>
        <rFont val="Arial Narrow"/>
        <family val="2"/>
      </rPr>
      <t>ðaltal 1961-1990</t>
    </r>
  </si>
  <si>
    <t>Sólskinsstundir</t>
  </si>
  <si>
    <t>Sólskinst</t>
  </si>
  <si>
    <t>Vestmannaeyjar</t>
  </si>
  <si>
    <t>Rv</t>
  </si>
  <si>
    <t>Sthl</t>
  </si>
  <si>
    <t>Tgh</t>
  </si>
  <si>
    <t>Gr</t>
  </si>
  <si>
    <t>Vm</t>
  </si>
  <si>
    <t>Hæ</t>
  </si>
  <si>
    <t>Ak</t>
  </si>
  <si>
    <t>Meðaltal 1-6/7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</si>
</sst>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2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name val="Tahoma"/>
      <family val="0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5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6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1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18" fillId="0" borderId="0" xfId="0" applyNumberFormat="1" applyFont="1" applyBorder="1" applyAlignment="1">
      <alignment/>
    </xf>
  </cellXfs>
  <cellStyles count="8">
    <cellStyle name="Normal" xfId="0"/>
    <cellStyle name="Currency" xfId="15"/>
    <cellStyle name="Currency [0]" xfId="16"/>
    <cellStyle name="Followed Hyperlink" xfId="17"/>
    <cellStyle name="Percent" xfId="18"/>
    <cellStyle name="Hyperlink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6" customWidth="1"/>
    <col min="2" max="2" width="20.8515625" style="0" customWidth="1"/>
    <col min="3" max="35" width="5.7109375" style="0" customWidth="1"/>
  </cols>
  <sheetData>
    <row r="1" spans="35:36" ht="12.75">
      <c r="AI1" s="9" t="s">
        <v>18</v>
      </c>
      <c r="AJ1" s="8"/>
    </row>
    <row r="2" spans="2:37" ht="12.75">
      <c r="B2" s="6" t="s">
        <v>0</v>
      </c>
      <c r="C2" s="6">
        <v>1880</v>
      </c>
      <c r="D2" s="6">
        <v>1889</v>
      </c>
      <c r="E2" s="6">
        <v>1894</v>
      </c>
      <c r="F2" s="6">
        <v>1908</v>
      </c>
      <c r="G2" s="6">
        <v>1913</v>
      </c>
      <c r="H2" s="6">
        <v>1916</v>
      </c>
      <c r="I2" s="6">
        <v>1917</v>
      </c>
      <c r="J2" s="6">
        <v>1919</v>
      </c>
      <c r="K2" s="6">
        <v>1926</v>
      </c>
      <c r="L2" s="6">
        <v>1927</v>
      </c>
      <c r="M2" s="6">
        <v>1929</v>
      </c>
      <c r="N2" s="6">
        <v>1933</v>
      </c>
      <c r="O2" s="6">
        <v>1934</v>
      </c>
      <c r="P2" s="6">
        <v>1936</v>
      </c>
      <c r="Q2" s="6">
        <v>1939</v>
      </c>
      <c r="R2" s="6">
        <v>1941</v>
      </c>
      <c r="S2" s="6">
        <v>1944</v>
      </c>
      <c r="T2" s="6">
        <v>1945</v>
      </c>
      <c r="U2" s="6">
        <v>1953</v>
      </c>
      <c r="V2" s="6">
        <v>1955</v>
      </c>
      <c r="W2" s="6">
        <v>1960</v>
      </c>
      <c r="X2" s="6">
        <v>1984</v>
      </c>
      <c r="Y2" s="6">
        <v>1990</v>
      </c>
      <c r="Z2" s="6">
        <v>1991</v>
      </c>
      <c r="AA2" s="6">
        <v>1994</v>
      </c>
      <c r="AB2" s="6">
        <v>1997</v>
      </c>
      <c r="AC2" s="6">
        <v>2000</v>
      </c>
      <c r="AD2" s="6">
        <v>2003</v>
      </c>
      <c r="AE2" s="6">
        <v>2004</v>
      </c>
      <c r="AF2" s="6">
        <v>2005</v>
      </c>
      <c r="AG2" s="6">
        <v>2007</v>
      </c>
      <c r="AH2" s="6">
        <v>2008</v>
      </c>
      <c r="AI2" s="6" t="s">
        <v>16</v>
      </c>
      <c r="AJ2" s="6" t="s">
        <v>17</v>
      </c>
      <c r="AK2" s="6" t="s">
        <v>20</v>
      </c>
    </row>
    <row r="3" ht="12.75"/>
    <row r="4" spans="1:38" ht="12.75">
      <c r="A4" s="6">
        <v>1</v>
      </c>
      <c r="B4" s="6" t="s">
        <v>1</v>
      </c>
      <c r="C4" s="15">
        <v>12.32</v>
      </c>
      <c r="D4" s="18">
        <v>11.17</v>
      </c>
      <c r="E4" s="18">
        <v>12.19</v>
      </c>
      <c r="F4" s="18">
        <v>11.624193548387094</v>
      </c>
      <c r="G4" s="18">
        <v>11.142903225806451</v>
      </c>
      <c r="H4" s="18">
        <v>11.607419354838711</v>
      </c>
      <c r="I4" s="18">
        <v>12.671935483870973</v>
      </c>
      <c r="J4" s="18">
        <v>10.93</v>
      </c>
      <c r="K4" s="17">
        <v>11.3</v>
      </c>
      <c r="L4" s="17">
        <v>11.4</v>
      </c>
      <c r="M4" s="17">
        <v>11.63</v>
      </c>
      <c r="N4" s="17">
        <v>12.37</v>
      </c>
      <c r="O4" s="17">
        <v>11.76</v>
      </c>
      <c r="P4" s="17">
        <v>12.75</v>
      </c>
      <c r="Q4" s="17">
        <v>12.55</v>
      </c>
      <c r="R4" s="17">
        <v>11.93</v>
      </c>
      <c r="S4" s="17">
        <v>12.63</v>
      </c>
      <c r="T4" s="17">
        <v>11.54</v>
      </c>
      <c r="U4" s="17">
        <v>11.88</v>
      </c>
      <c r="V4" s="17">
        <v>10.54</v>
      </c>
      <c r="W4" s="18">
        <v>12.16</v>
      </c>
      <c r="X4" s="18">
        <v>11.2</v>
      </c>
      <c r="Y4" s="18">
        <v>11.55</v>
      </c>
      <c r="Z4" s="18">
        <v>13.03</v>
      </c>
      <c r="AA4" s="18">
        <v>11.99</v>
      </c>
      <c r="AB4" s="18">
        <v>12.02</v>
      </c>
      <c r="AC4" s="18">
        <v>11.53</v>
      </c>
      <c r="AD4" s="18">
        <v>12.31</v>
      </c>
      <c r="AE4" s="18">
        <v>11.46</v>
      </c>
      <c r="AF4" s="18">
        <v>11.77</v>
      </c>
      <c r="AG4" s="18">
        <v>12.8</v>
      </c>
      <c r="AH4" s="19">
        <v>12.5</v>
      </c>
      <c r="AI4" s="1">
        <v>10.6</v>
      </c>
      <c r="AJ4" s="10">
        <v>51.8</v>
      </c>
      <c r="AK4" s="10">
        <v>177.7</v>
      </c>
      <c r="AL4" t="s">
        <v>22</v>
      </c>
    </row>
    <row r="5" spans="1:38" ht="12.75">
      <c r="A5" s="6">
        <v>2</v>
      </c>
      <c r="B5" s="6" t="s">
        <v>2</v>
      </c>
      <c r="C5" s="16">
        <v>12.3</v>
      </c>
      <c r="D5" s="19">
        <v>10.8</v>
      </c>
      <c r="E5" s="19">
        <v>11.7</v>
      </c>
      <c r="F5" s="19">
        <v>12</v>
      </c>
      <c r="G5" s="19">
        <v>10.4</v>
      </c>
      <c r="H5" s="19">
        <v>10.9</v>
      </c>
      <c r="I5" s="19">
        <v>11.8</v>
      </c>
      <c r="J5" s="19">
        <v>10.8</v>
      </c>
      <c r="K5" s="17">
        <v>11.1</v>
      </c>
      <c r="L5" s="17">
        <v>11.1</v>
      </c>
      <c r="M5" s="17">
        <v>11.6</v>
      </c>
      <c r="N5" s="17">
        <v>12.2</v>
      </c>
      <c r="O5" s="17">
        <v>11.1</v>
      </c>
      <c r="P5" s="17">
        <v>11.7</v>
      </c>
      <c r="Q5" s="17">
        <v>11.3</v>
      </c>
      <c r="R5" s="17">
        <v>11.3</v>
      </c>
      <c r="S5" s="17">
        <v>11.4</v>
      </c>
      <c r="T5" s="17">
        <v>11.2</v>
      </c>
      <c r="U5" s="18">
        <v>10.16</v>
      </c>
      <c r="V5" s="18">
        <v>10.26</v>
      </c>
      <c r="W5" s="18">
        <v>10.84</v>
      </c>
      <c r="X5" s="18">
        <v>10.68</v>
      </c>
      <c r="Y5" s="18">
        <v>11.24</v>
      </c>
      <c r="Z5" s="18">
        <v>11.82</v>
      </c>
      <c r="AA5" s="18">
        <v>10.96</v>
      </c>
      <c r="AB5" s="18">
        <v>11.34</v>
      </c>
      <c r="AC5" s="18">
        <v>11.03</v>
      </c>
      <c r="AD5" s="18">
        <v>11.02</v>
      </c>
      <c r="AE5" s="18">
        <v>11.27</v>
      </c>
      <c r="AF5" s="18">
        <v>11.36</v>
      </c>
      <c r="AG5" s="18">
        <v>11.37</v>
      </c>
      <c r="AH5" s="19">
        <v>12</v>
      </c>
      <c r="AI5" s="1">
        <v>9.9</v>
      </c>
      <c r="AJ5" s="10">
        <v>42</v>
      </c>
      <c r="AK5" s="10"/>
      <c r="AL5" t="s">
        <v>23</v>
      </c>
    </row>
    <row r="6" spans="1:38" ht="12.75">
      <c r="A6" s="6">
        <v>3</v>
      </c>
      <c r="B6" s="6" t="s">
        <v>4</v>
      </c>
      <c r="C6" s="17">
        <v>10.24</v>
      </c>
      <c r="D6" s="20">
        <v>9.29</v>
      </c>
      <c r="E6" s="20">
        <v>9.89</v>
      </c>
      <c r="F6" s="20">
        <v>9.94</v>
      </c>
      <c r="G6" s="20">
        <v>8.29</v>
      </c>
      <c r="H6" s="20">
        <v>8.49</v>
      </c>
      <c r="I6" s="20">
        <v>8.49</v>
      </c>
      <c r="J6" s="20">
        <v>8.84</v>
      </c>
      <c r="K6" s="22">
        <v>10.44</v>
      </c>
      <c r="L6" s="18">
        <v>10.64</v>
      </c>
      <c r="M6" s="18">
        <v>10.29</v>
      </c>
      <c r="N6" s="18">
        <v>10.19</v>
      </c>
      <c r="O6" s="18">
        <v>9.24</v>
      </c>
      <c r="P6" s="18">
        <v>8.74</v>
      </c>
      <c r="Q6" s="18">
        <v>9.09</v>
      </c>
      <c r="R6" s="18">
        <v>9.64</v>
      </c>
      <c r="S6" s="17">
        <v>7.89</v>
      </c>
      <c r="T6" s="18">
        <v>8.84</v>
      </c>
      <c r="U6" s="18">
        <v>8.83</v>
      </c>
      <c r="V6" s="18">
        <v>10.22</v>
      </c>
      <c r="W6" s="19">
        <v>8.7</v>
      </c>
      <c r="X6" s="18">
        <v>8.94</v>
      </c>
      <c r="Y6" s="18">
        <v>9.18</v>
      </c>
      <c r="Z6" s="18">
        <v>9.58</v>
      </c>
      <c r="AA6" s="18">
        <v>9.27</v>
      </c>
      <c r="AB6" s="18">
        <v>9.24</v>
      </c>
      <c r="AC6" s="18">
        <v>9.27</v>
      </c>
      <c r="AD6" s="18">
        <v>8.9</v>
      </c>
      <c r="AE6" s="18">
        <v>9.9</v>
      </c>
      <c r="AF6" s="18">
        <v>8.83</v>
      </c>
      <c r="AG6" s="18">
        <v>8.09</v>
      </c>
      <c r="AH6" s="19"/>
      <c r="AI6" s="1">
        <v>7.5</v>
      </c>
      <c r="AJ6" s="10">
        <v>43</v>
      </c>
      <c r="AK6" s="10"/>
      <c r="AL6" t="s">
        <v>25</v>
      </c>
    </row>
    <row r="7" spans="1:38" ht="12.75">
      <c r="A7" s="6">
        <v>4</v>
      </c>
      <c r="B7" s="6" t="s">
        <v>3</v>
      </c>
      <c r="C7" s="15">
        <v>9.4</v>
      </c>
      <c r="D7" s="19">
        <v>8.2</v>
      </c>
      <c r="E7" s="19">
        <v>9</v>
      </c>
      <c r="F7" s="19">
        <v>8.9</v>
      </c>
      <c r="G7" s="19">
        <v>9.5</v>
      </c>
      <c r="H7" s="19">
        <v>9</v>
      </c>
      <c r="I7" s="19">
        <v>8.9</v>
      </c>
      <c r="J7" s="19">
        <v>9.3</v>
      </c>
      <c r="K7" s="17">
        <v>11</v>
      </c>
      <c r="L7" s="23">
        <v>9.9</v>
      </c>
      <c r="M7" s="17">
        <v>9.8</v>
      </c>
      <c r="N7" s="17">
        <v>10.8</v>
      </c>
      <c r="O7" s="17">
        <v>10.1</v>
      </c>
      <c r="P7" s="17">
        <v>9.5</v>
      </c>
      <c r="Q7" s="17">
        <v>8.5</v>
      </c>
      <c r="R7" s="17">
        <v>9.5</v>
      </c>
      <c r="S7" s="17">
        <v>8</v>
      </c>
      <c r="T7" s="17">
        <v>9.8</v>
      </c>
      <c r="U7" s="17">
        <v>9.1</v>
      </c>
      <c r="V7" s="17">
        <v>10.1</v>
      </c>
      <c r="W7" s="20">
        <v>9.6</v>
      </c>
      <c r="X7" s="20">
        <v>10.24</v>
      </c>
      <c r="Y7" s="20">
        <v>9.02</v>
      </c>
      <c r="Z7" s="20">
        <v>10.17</v>
      </c>
      <c r="AA7" s="20">
        <v>9.83</v>
      </c>
      <c r="AB7" s="20">
        <v>8.71</v>
      </c>
      <c r="AC7" s="24">
        <v>9.15</v>
      </c>
      <c r="AD7" s="24">
        <v>9.85</v>
      </c>
      <c r="AE7" s="24">
        <v>9.91</v>
      </c>
      <c r="AF7" s="24">
        <v>9.68</v>
      </c>
      <c r="AG7" s="24">
        <v>8.9</v>
      </c>
      <c r="AH7" s="37"/>
      <c r="AI7" s="1">
        <v>8.8</v>
      </c>
      <c r="AJ7" s="10">
        <v>83.8</v>
      </c>
      <c r="AK7" s="10"/>
      <c r="AL7" t="s">
        <v>24</v>
      </c>
    </row>
    <row r="8" spans="1:38" ht="12.75">
      <c r="A8" s="6">
        <v>5</v>
      </c>
      <c r="B8" s="6" t="s">
        <v>10</v>
      </c>
      <c r="C8" s="16">
        <v>11.91</v>
      </c>
      <c r="D8" s="18">
        <v>11.16</v>
      </c>
      <c r="E8" s="18">
        <v>10.71</v>
      </c>
      <c r="F8" s="18">
        <v>10.56</v>
      </c>
      <c r="G8" s="18">
        <v>10.21</v>
      </c>
      <c r="H8" s="18">
        <v>10.91</v>
      </c>
      <c r="I8" s="18">
        <v>11.16</v>
      </c>
      <c r="J8" s="18">
        <v>10.66</v>
      </c>
      <c r="K8" s="32">
        <v>10.41</v>
      </c>
      <c r="L8" s="17">
        <v>10.21</v>
      </c>
      <c r="M8" s="17">
        <v>10.66</v>
      </c>
      <c r="N8" s="17">
        <v>11.66</v>
      </c>
      <c r="O8" s="17">
        <v>11.01</v>
      </c>
      <c r="P8" s="17">
        <v>11.61</v>
      </c>
      <c r="Q8" s="17">
        <v>11.46</v>
      </c>
      <c r="R8" s="17">
        <v>10.96</v>
      </c>
      <c r="S8" s="18">
        <v>13.364193548387098</v>
      </c>
      <c r="T8" s="17">
        <v>10.8</v>
      </c>
      <c r="U8" s="17">
        <v>10.85</v>
      </c>
      <c r="V8" s="17">
        <v>9.5</v>
      </c>
      <c r="W8" s="18">
        <v>11.04</v>
      </c>
      <c r="X8" s="18">
        <v>9.69</v>
      </c>
      <c r="Y8" s="18">
        <v>10.16</v>
      </c>
      <c r="Z8" s="18">
        <v>11.19</v>
      </c>
      <c r="AA8" s="18">
        <v>10.34</v>
      </c>
      <c r="AB8" s="18">
        <v>10.26</v>
      </c>
      <c r="AC8" s="18">
        <v>10.5</v>
      </c>
      <c r="AD8" s="18">
        <v>11.37</v>
      </c>
      <c r="AE8" s="18">
        <v>10.59</v>
      </c>
      <c r="AF8" s="18">
        <v>10.89</v>
      </c>
      <c r="AG8" s="18">
        <v>11.25</v>
      </c>
      <c r="AH8" s="19">
        <v>11.2</v>
      </c>
      <c r="AI8" s="1">
        <v>9.6</v>
      </c>
      <c r="AJ8" s="10">
        <v>74.9</v>
      </c>
      <c r="AK8" s="10"/>
      <c r="AL8" t="s">
        <v>26</v>
      </c>
    </row>
    <row r="9" spans="1:38" ht="12.75">
      <c r="A9" s="6">
        <v>6</v>
      </c>
      <c r="B9" s="6" t="s">
        <v>11</v>
      </c>
      <c r="C9" s="15">
        <v>13.2</v>
      </c>
      <c r="D9" s="18">
        <v>12.45</v>
      </c>
      <c r="E9" s="18">
        <v>13.3</v>
      </c>
      <c r="F9" s="18">
        <v>12.55</v>
      </c>
      <c r="G9" s="18">
        <v>10.55</v>
      </c>
      <c r="H9" s="18">
        <v>11.65</v>
      </c>
      <c r="I9" s="18">
        <v>12.9</v>
      </c>
      <c r="J9" s="18">
        <v>11.8</v>
      </c>
      <c r="K9" s="18">
        <v>10.45</v>
      </c>
      <c r="L9" s="18">
        <v>11.8</v>
      </c>
      <c r="M9" s="18">
        <v>12.15</v>
      </c>
      <c r="N9" s="18">
        <v>12.53</v>
      </c>
      <c r="O9" s="18">
        <v>12.37</v>
      </c>
      <c r="P9" s="18">
        <v>12.93</v>
      </c>
      <c r="Q9" s="18">
        <v>13.626129032258065</v>
      </c>
      <c r="R9" s="18">
        <v>11.8958064516129</v>
      </c>
      <c r="S9" s="15">
        <v>11.06</v>
      </c>
      <c r="T9" s="18">
        <v>11.774516129032257</v>
      </c>
      <c r="U9" s="18">
        <v>12.51838709677419</v>
      </c>
      <c r="V9" s="18">
        <v>9.898064516129033</v>
      </c>
      <c r="W9" s="18">
        <v>12.359354838709677</v>
      </c>
      <c r="X9" s="18">
        <v>11.67</v>
      </c>
      <c r="Y9" s="18">
        <v>11.7</v>
      </c>
      <c r="Z9" s="18">
        <v>12.89</v>
      </c>
      <c r="AA9" s="18">
        <v>12.16</v>
      </c>
      <c r="AB9" s="18">
        <v>11.98</v>
      </c>
      <c r="AC9" s="24">
        <v>11.68</v>
      </c>
      <c r="AD9" s="18">
        <v>12.25</v>
      </c>
      <c r="AE9" s="18">
        <v>11.39</v>
      </c>
      <c r="AF9" s="18">
        <v>11.75</v>
      </c>
      <c r="AG9" s="18">
        <v>12.56</v>
      </c>
      <c r="AH9" s="19"/>
      <c r="AI9" s="1">
        <v>10.6</v>
      </c>
      <c r="AJ9" s="10">
        <v>85.7</v>
      </c>
      <c r="AK9" s="10"/>
      <c r="AL9" t="s">
        <v>27</v>
      </c>
    </row>
    <row r="10" spans="1:38" ht="12.75">
      <c r="A10" s="6">
        <v>7</v>
      </c>
      <c r="B10" s="6" t="s">
        <v>5</v>
      </c>
      <c r="C10" s="1"/>
      <c r="D10" s="18">
        <v>11.82</v>
      </c>
      <c r="E10" s="18">
        <v>13.22</v>
      </c>
      <c r="F10" s="18">
        <v>12.47</v>
      </c>
      <c r="G10" s="18">
        <v>12.37</v>
      </c>
      <c r="H10" s="18">
        <v>12.02</v>
      </c>
      <c r="I10" s="18">
        <v>12.02</v>
      </c>
      <c r="J10" s="24">
        <v>12.28</v>
      </c>
      <c r="K10" s="15">
        <v>13.04</v>
      </c>
      <c r="L10" s="15">
        <v>13.04</v>
      </c>
      <c r="M10" s="15">
        <v>11.79</v>
      </c>
      <c r="N10" s="15">
        <v>13.32</v>
      </c>
      <c r="O10" s="15">
        <v>11.82</v>
      </c>
      <c r="P10" s="15">
        <v>11.37</v>
      </c>
      <c r="Q10" s="15">
        <v>11.09</v>
      </c>
      <c r="R10" s="15">
        <v>11.83</v>
      </c>
      <c r="S10" s="18">
        <v>11.46</v>
      </c>
      <c r="T10" s="15">
        <v>12.38</v>
      </c>
      <c r="U10" s="15">
        <v>10.83</v>
      </c>
      <c r="V10" s="15">
        <v>13.22</v>
      </c>
      <c r="W10" s="18">
        <v>10.69</v>
      </c>
      <c r="X10" s="18">
        <v>12.73</v>
      </c>
      <c r="Y10" s="18">
        <v>12.49</v>
      </c>
      <c r="Z10" s="18">
        <v>12.56</v>
      </c>
      <c r="AA10" s="18">
        <v>12.16</v>
      </c>
      <c r="AB10" s="18">
        <v>12.71</v>
      </c>
      <c r="AC10" s="18">
        <v>12.32</v>
      </c>
      <c r="AD10" s="18">
        <v>11.65</v>
      </c>
      <c r="AE10" s="18">
        <v>12.59</v>
      </c>
      <c r="AF10" s="18">
        <v>11.9</v>
      </c>
      <c r="AG10" s="18">
        <v>10.73</v>
      </c>
      <c r="AH10" s="19">
        <v>12.4</v>
      </c>
      <c r="AI10" s="1">
        <v>10.6</v>
      </c>
      <c r="AJ10" s="10">
        <v>33</v>
      </c>
      <c r="AK10" s="10">
        <v>146.3</v>
      </c>
      <c r="AL10" t="s">
        <v>28</v>
      </c>
    </row>
    <row r="11" spans="1:37" ht="12.75">
      <c r="A11" s="6">
        <v>8</v>
      </c>
      <c r="B11" s="6" t="s">
        <v>12</v>
      </c>
      <c r="C11" s="1"/>
      <c r="D11" s="1"/>
      <c r="E11" s="1"/>
      <c r="F11" s="21">
        <v>12.05</v>
      </c>
      <c r="G11" s="20">
        <v>10.72</v>
      </c>
      <c r="H11" s="20">
        <v>10.66</v>
      </c>
      <c r="I11" s="20">
        <v>12.15</v>
      </c>
      <c r="J11" s="20">
        <v>10.99</v>
      </c>
      <c r="K11" s="17">
        <v>11.08</v>
      </c>
      <c r="L11" s="17">
        <v>11.08</v>
      </c>
      <c r="M11" s="17">
        <v>11.58</v>
      </c>
      <c r="N11" s="23">
        <v>12.41</v>
      </c>
      <c r="O11" s="17">
        <v>10.96</v>
      </c>
      <c r="P11" s="17">
        <v>11.16</v>
      </c>
      <c r="Q11" s="17">
        <v>10.71</v>
      </c>
      <c r="R11" s="17">
        <v>11</v>
      </c>
      <c r="S11" s="17">
        <v>11.55</v>
      </c>
      <c r="T11" s="17">
        <v>11.05</v>
      </c>
      <c r="U11" s="17">
        <v>9.56</v>
      </c>
      <c r="V11" s="17">
        <v>10.18</v>
      </c>
      <c r="W11" s="20">
        <v>9.92</v>
      </c>
      <c r="X11" s="20">
        <v>10.09</v>
      </c>
      <c r="Y11" s="20">
        <v>10.8</v>
      </c>
      <c r="Z11" s="11">
        <v>10.79</v>
      </c>
      <c r="AA11" s="11">
        <v>10.01</v>
      </c>
      <c r="AB11" s="11">
        <v>10.53</v>
      </c>
      <c r="AC11" s="11">
        <v>10.57</v>
      </c>
      <c r="AD11" s="11">
        <v>10.32</v>
      </c>
      <c r="AE11" s="11">
        <v>11.37</v>
      </c>
      <c r="AF11" s="11">
        <v>11.1</v>
      </c>
      <c r="AG11" s="25">
        <v>11.02</v>
      </c>
      <c r="AH11" s="3"/>
      <c r="AI11" s="11">
        <v>9</v>
      </c>
      <c r="AJ11" s="10"/>
      <c r="AK11" s="10"/>
    </row>
    <row r="12" spans="1:37" ht="12.75">
      <c r="A12" s="6">
        <v>9</v>
      </c>
      <c r="B12" s="6" t="s">
        <v>8</v>
      </c>
      <c r="C12" s="1"/>
      <c r="D12" s="1"/>
      <c r="E12" s="1"/>
      <c r="F12" s="20">
        <v>11.7</v>
      </c>
      <c r="G12" s="20">
        <v>11.35</v>
      </c>
      <c r="H12" s="20">
        <v>10.9</v>
      </c>
      <c r="I12" s="20">
        <v>12.35</v>
      </c>
      <c r="J12" s="20">
        <v>11.45</v>
      </c>
      <c r="K12" s="17">
        <v>11.3</v>
      </c>
      <c r="L12" s="17">
        <v>11.15</v>
      </c>
      <c r="M12" s="17">
        <v>11.7</v>
      </c>
      <c r="N12" s="17">
        <v>11.8</v>
      </c>
      <c r="O12" s="17">
        <v>11.97</v>
      </c>
      <c r="P12" s="17">
        <v>11.53</v>
      </c>
      <c r="Q12" s="17">
        <v>10.82</v>
      </c>
      <c r="R12" s="17">
        <v>11.4</v>
      </c>
      <c r="S12" s="17">
        <v>11.43</v>
      </c>
      <c r="T12" s="23">
        <v>12.38</v>
      </c>
      <c r="U12" s="17">
        <v>11.71</v>
      </c>
      <c r="V12" s="17">
        <v>11.21</v>
      </c>
      <c r="W12" s="20">
        <v>11.38</v>
      </c>
      <c r="X12" s="20">
        <v>11.1</v>
      </c>
      <c r="Y12" s="20">
        <v>11.08</v>
      </c>
      <c r="Z12" s="11">
        <v>11.75</v>
      </c>
      <c r="AA12" s="11">
        <v>11.09</v>
      </c>
      <c r="AB12" s="11">
        <v>10.5</v>
      </c>
      <c r="AC12" s="11">
        <v>10.5</v>
      </c>
      <c r="AD12" s="11">
        <v>11.2</v>
      </c>
      <c r="AE12" s="11">
        <v>11.31</v>
      </c>
      <c r="AF12" s="11">
        <v>11.71</v>
      </c>
      <c r="AG12" s="25">
        <v>10.46</v>
      </c>
      <c r="AH12" s="3"/>
      <c r="AI12" s="11">
        <v>10.5</v>
      </c>
      <c r="AJ12" s="10">
        <f>AVERAGE(AJ4:AJ10)</f>
        <v>59.17142857142857</v>
      </c>
      <c r="AK12" s="10"/>
    </row>
    <row r="13" spans="2:35" ht="12.75">
      <c r="B13" s="6" t="s">
        <v>29</v>
      </c>
      <c r="C13" s="26">
        <f>AVERAGE(C4:C9)</f>
        <v>11.561666666666667</v>
      </c>
      <c r="D13" s="27">
        <f>AVERAGE(D4:D10)</f>
        <v>10.698571428571427</v>
      </c>
      <c r="E13" s="11">
        <f>AVERAGE(E4:E10)</f>
        <v>11.430000000000001</v>
      </c>
      <c r="F13" s="1">
        <v>10.93</v>
      </c>
      <c r="G13" s="1">
        <v>10.06</v>
      </c>
      <c r="H13" s="1">
        <v>10.43</v>
      </c>
      <c r="I13" s="1">
        <v>10.99</v>
      </c>
      <c r="J13" s="1">
        <v>10.39</v>
      </c>
      <c r="K13" s="1">
        <v>10.78</v>
      </c>
      <c r="L13" s="1">
        <v>10.84</v>
      </c>
      <c r="M13" s="1">
        <v>11.02</v>
      </c>
      <c r="N13" s="5">
        <v>11.63</v>
      </c>
      <c r="O13" s="1">
        <v>10.93</v>
      </c>
      <c r="P13" s="5">
        <v>11.21</v>
      </c>
      <c r="Q13" s="1">
        <v>11.09</v>
      </c>
      <c r="R13" s="1">
        <v>10.8</v>
      </c>
      <c r="S13" s="17">
        <f>AVERAGE(S4:S12)</f>
        <v>10.976021505376345</v>
      </c>
      <c r="T13" s="1">
        <v>10.7</v>
      </c>
      <c r="U13" s="1">
        <v>10.56</v>
      </c>
      <c r="V13" s="1">
        <v>10.09</v>
      </c>
      <c r="W13" s="1">
        <v>10.78</v>
      </c>
      <c r="X13" s="1">
        <v>10.4</v>
      </c>
      <c r="Y13" s="1">
        <v>10.48</v>
      </c>
      <c r="Z13" s="26">
        <f>AVERAGE(Z4:Z9)</f>
        <v>11.446666666666667</v>
      </c>
      <c r="AA13" s="1">
        <v>10.76</v>
      </c>
      <c r="AB13" s="1">
        <v>10.59</v>
      </c>
      <c r="AC13" s="1">
        <v>10.52</v>
      </c>
      <c r="AD13" s="1">
        <v>10.95</v>
      </c>
      <c r="AE13" s="1">
        <v>10.75</v>
      </c>
      <c r="AF13" s="1">
        <v>10.73</v>
      </c>
      <c r="AG13" s="1">
        <v>10.83</v>
      </c>
      <c r="AH13" s="1"/>
      <c r="AI13" s="1">
        <v>9.49</v>
      </c>
    </row>
    <row r="14" spans="2:50" ht="12.75">
      <c r="B14" s="6" t="s">
        <v>14</v>
      </c>
      <c r="C14" s="13">
        <v>11.74</v>
      </c>
      <c r="D14" s="13">
        <v>10.72</v>
      </c>
      <c r="E14" s="13">
        <v>11.45</v>
      </c>
      <c r="F14" s="14">
        <f>AVERAGE(F4:F12)</f>
        <v>11.310465949820788</v>
      </c>
      <c r="G14" s="14">
        <f aca="true" t="shared" si="0" ref="G14:AG14">AVERAGE(G4:G12)</f>
        <v>10.503655913978495</v>
      </c>
      <c r="H14" s="14">
        <f t="shared" si="0"/>
        <v>10.681935483870967</v>
      </c>
      <c r="I14" s="14">
        <f t="shared" si="0"/>
        <v>11.382437275985664</v>
      </c>
      <c r="J14" s="14">
        <f t="shared" si="0"/>
        <v>10.783333333333333</v>
      </c>
      <c r="K14" s="14">
        <f t="shared" si="0"/>
        <v>11.124444444444444</v>
      </c>
      <c r="L14" s="14">
        <f t="shared" si="0"/>
        <v>11.146666666666668</v>
      </c>
      <c r="M14" s="14">
        <f t="shared" si="0"/>
        <v>11.244444444444444</v>
      </c>
      <c r="N14" s="14">
        <f t="shared" si="0"/>
        <v>11.919999999999998</v>
      </c>
      <c r="O14" s="14">
        <f t="shared" si="0"/>
        <v>11.14777777777778</v>
      </c>
      <c r="P14" s="14">
        <f t="shared" si="0"/>
        <v>11.254444444444443</v>
      </c>
      <c r="Q14" s="14">
        <f t="shared" si="0"/>
        <v>11.016236559139786</v>
      </c>
      <c r="R14" s="14">
        <f t="shared" si="0"/>
        <v>11.050645161290324</v>
      </c>
      <c r="S14" s="14">
        <f t="shared" si="0"/>
        <v>10.976021505376345</v>
      </c>
      <c r="T14" s="14">
        <f t="shared" si="0"/>
        <v>11.084946236559139</v>
      </c>
      <c r="U14" s="14">
        <f t="shared" si="0"/>
        <v>10.60426523297491</v>
      </c>
      <c r="V14" s="14">
        <f t="shared" si="0"/>
        <v>10.56978494623656</v>
      </c>
      <c r="W14" s="14">
        <f t="shared" si="0"/>
        <v>10.743261648745518</v>
      </c>
      <c r="X14" s="14">
        <f t="shared" si="0"/>
        <v>10.704444444444444</v>
      </c>
      <c r="Y14" s="14">
        <f t="shared" si="0"/>
        <v>10.80222222222222</v>
      </c>
      <c r="Z14" s="14">
        <f t="shared" si="0"/>
        <v>11.53111111111111</v>
      </c>
      <c r="AA14" s="14">
        <f t="shared" si="0"/>
        <v>10.867777777777778</v>
      </c>
      <c r="AB14" s="14">
        <f t="shared" si="0"/>
        <v>10.809999999999999</v>
      </c>
      <c r="AC14" s="14">
        <f t="shared" si="0"/>
        <v>10.727777777777776</v>
      </c>
      <c r="AD14" s="14">
        <f t="shared" si="0"/>
        <v>10.985555555555555</v>
      </c>
      <c r="AE14" s="14">
        <f t="shared" si="0"/>
        <v>11.08777777777778</v>
      </c>
      <c r="AF14" s="14">
        <f t="shared" si="0"/>
        <v>10.99888888888889</v>
      </c>
      <c r="AG14" s="14">
        <f t="shared" si="0"/>
        <v>10.797777777777778</v>
      </c>
      <c r="AH14" s="13">
        <v>11.37</v>
      </c>
      <c r="AI14" s="14">
        <v>9.67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2:35" ht="12.75">
      <c r="B15" s="6"/>
      <c r="C15" s="5"/>
      <c r="D15" s="5"/>
      <c r="E15" s="1"/>
      <c r="F15" s="1"/>
      <c r="G15" s="1"/>
      <c r="H15" s="1"/>
      <c r="I15" s="1"/>
      <c r="J15" s="1"/>
      <c r="K15" s="1"/>
      <c r="L15" s="1"/>
      <c r="M15" s="1"/>
      <c r="N15" s="5"/>
      <c r="O15" s="1"/>
      <c r="P15" s="5"/>
      <c r="Q15" s="1"/>
      <c r="R15" s="1"/>
      <c r="S15" s="1"/>
      <c r="T15" s="1"/>
      <c r="U15" s="1"/>
      <c r="V15" s="1"/>
      <c r="W15" s="1"/>
      <c r="X15" s="1"/>
      <c r="Y15" s="1"/>
      <c r="Z15" s="5"/>
      <c r="AA15" s="1"/>
      <c r="AB15" s="1"/>
      <c r="AC15" s="1"/>
      <c r="AD15" s="1"/>
      <c r="AE15" s="1"/>
      <c r="AF15" s="1"/>
      <c r="AG15" s="1"/>
      <c r="AH15" s="1"/>
      <c r="AI15" s="1"/>
    </row>
    <row r="16" spans="2:39" ht="12.75">
      <c r="B16" s="6" t="s">
        <v>16</v>
      </c>
      <c r="AH16" s="11"/>
      <c r="AL16" s="36"/>
      <c r="AM16" s="11"/>
    </row>
    <row r="17" spans="2:39" ht="12.75">
      <c r="B17" s="6" t="s">
        <v>1</v>
      </c>
      <c r="C17" s="1">
        <v>12.3</v>
      </c>
      <c r="D17" s="1">
        <v>11.7</v>
      </c>
      <c r="E17" s="1">
        <v>12.2</v>
      </c>
      <c r="F17" s="1">
        <v>11.8</v>
      </c>
      <c r="G17" s="1">
        <v>11.4</v>
      </c>
      <c r="H17" s="1">
        <v>11.6</v>
      </c>
      <c r="I17" s="1">
        <v>12.7</v>
      </c>
      <c r="J17" s="1">
        <v>10.9</v>
      </c>
      <c r="K17" s="1">
        <v>11.3</v>
      </c>
      <c r="L17" s="1">
        <v>11.4</v>
      </c>
      <c r="M17" s="1">
        <v>11.6</v>
      </c>
      <c r="N17" s="1">
        <v>12.4</v>
      </c>
      <c r="O17" s="1">
        <v>11.6</v>
      </c>
      <c r="P17" s="1">
        <v>12.8</v>
      </c>
      <c r="Q17" s="1">
        <v>12.6</v>
      </c>
      <c r="R17" s="1">
        <v>11.9</v>
      </c>
      <c r="S17" s="1">
        <v>12.6</v>
      </c>
      <c r="T17" s="1">
        <v>11.5</v>
      </c>
      <c r="U17" s="1">
        <v>11.88</v>
      </c>
      <c r="V17" s="1">
        <v>10.5</v>
      </c>
      <c r="W17" s="1">
        <v>12.2</v>
      </c>
      <c r="X17" s="1">
        <v>11.2</v>
      </c>
      <c r="Y17" s="1">
        <v>11.6</v>
      </c>
      <c r="Z17" s="1">
        <v>13</v>
      </c>
      <c r="AA17" s="1">
        <v>12</v>
      </c>
      <c r="AB17" s="1">
        <v>12</v>
      </c>
      <c r="AC17" s="1">
        <v>11.5</v>
      </c>
      <c r="AD17" s="1">
        <v>12.3</v>
      </c>
      <c r="AE17" s="1">
        <v>11.5</v>
      </c>
      <c r="AF17" s="1">
        <v>11.8</v>
      </c>
      <c r="AG17" s="1">
        <v>12.8</v>
      </c>
      <c r="AH17" s="1">
        <v>12.5</v>
      </c>
      <c r="AI17" s="1">
        <v>10.6</v>
      </c>
      <c r="AL17" s="36"/>
      <c r="AM17" s="11"/>
    </row>
    <row r="18" spans="2:39" ht="12.75">
      <c r="B18" s="6" t="s">
        <v>11</v>
      </c>
      <c r="C18" s="1">
        <v>13.2</v>
      </c>
      <c r="D18" s="1">
        <v>12.45</v>
      </c>
      <c r="E18" s="1">
        <v>13.3</v>
      </c>
      <c r="F18" s="1">
        <v>12.6</v>
      </c>
      <c r="G18" s="1">
        <v>10.55</v>
      </c>
      <c r="H18" s="1">
        <v>11.7</v>
      </c>
      <c r="I18" s="1">
        <v>12.9</v>
      </c>
      <c r="J18" s="1">
        <v>11.8</v>
      </c>
      <c r="K18" s="1">
        <v>10.5</v>
      </c>
      <c r="L18" s="1">
        <v>10.8</v>
      </c>
      <c r="M18" s="1">
        <v>12.2</v>
      </c>
      <c r="N18" s="1">
        <v>12.5</v>
      </c>
      <c r="O18" s="1">
        <v>12.4</v>
      </c>
      <c r="P18" s="1">
        <v>12.9</v>
      </c>
      <c r="Q18" s="1">
        <v>13.6</v>
      </c>
      <c r="R18" s="1">
        <v>11.9</v>
      </c>
      <c r="S18" s="1">
        <v>13.4</v>
      </c>
      <c r="T18" s="1">
        <v>11.8</v>
      </c>
      <c r="U18" s="1">
        <v>12.52</v>
      </c>
      <c r="V18" s="1">
        <v>9.9</v>
      </c>
      <c r="W18" s="1">
        <v>12.4</v>
      </c>
      <c r="X18" s="1">
        <v>11.7</v>
      </c>
      <c r="Y18" s="1">
        <v>11.7</v>
      </c>
      <c r="Z18" s="1">
        <v>12.9</v>
      </c>
      <c r="AA18" s="1">
        <v>12.2</v>
      </c>
      <c r="AB18" s="1">
        <v>12</v>
      </c>
      <c r="AC18" s="1">
        <v>11.68</v>
      </c>
      <c r="AD18" s="1">
        <v>12.3</v>
      </c>
      <c r="AE18" s="1">
        <v>11.4</v>
      </c>
      <c r="AF18" s="1">
        <v>11.8</v>
      </c>
      <c r="AG18" s="3">
        <v>12.6</v>
      </c>
      <c r="AH18" s="3"/>
      <c r="AI18" s="1">
        <v>10.6</v>
      </c>
      <c r="AL18" s="36"/>
      <c r="AM18" s="11"/>
    </row>
    <row r="19" spans="2:39" ht="12.75">
      <c r="B19" s="6" t="s">
        <v>10</v>
      </c>
      <c r="C19" s="34">
        <v>11.91</v>
      </c>
      <c r="D19" s="19">
        <v>11.16</v>
      </c>
      <c r="E19" s="19">
        <v>10.71</v>
      </c>
      <c r="F19" s="19">
        <v>10.56</v>
      </c>
      <c r="G19" s="19">
        <v>10.21</v>
      </c>
      <c r="H19" s="19">
        <v>10.91</v>
      </c>
      <c r="I19" s="19">
        <v>11.16</v>
      </c>
      <c r="J19" s="19">
        <v>10.66</v>
      </c>
      <c r="K19" s="35">
        <v>10.41</v>
      </c>
      <c r="L19" s="29">
        <v>10.21</v>
      </c>
      <c r="M19" s="29">
        <v>10.66</v>
      </c>
      <c r="N19" s="29">
        <v>11.66</v>
      </c>
      <c r="O19" s="29">
        <v>11.01</v>
      </c>
      <c r="P19" s="29">
        <v>11.61</v>
      </c>
      <c r="Q19" s="29">
        <v>11.46</v>
      </c>
      <c r="R19" s="29">
        <v>10.96</v>
      </c>
      <c r="S19" s="19">
        <v>13.364193548387098</v>
      </c>
      <c r="T19" s="29">
        <v>10.8</v>
      </c>
      <c r="U19" s="29">
        <v>10.85</v>
      </c>
      <c r="V19" s="29">
        <v>9.5</v>
      </c>
      <c r="W19" s="19">
        <v>11.04</v>
      </c>
      <c r="X19" s="19">
        <v>9.69</v>
      </c>
      <c r="Y19" s="19">
        <v>10.16</v>
      </c>
      <c r="Z19" s="19">
        <v>11.19</v>
      </c>
      <c r="AA19" s="19">
        <v>10.34</v>
      </c>
      <c r="AB19" s="19">
        <v>10.26</v>
      </c>
      <c r="AC19" s="19">
        <v>10.5</v>
      </c>
      <c r="AD19" s="19">
        <v>11.37</v>
      </c>
      <c r="AE19" s="19">
        <v>10.59</v>
      </c>
      <c r="AF19" s="19">
        <v>10.89</v>
      </c>
      <c r="AG19" s="19">
        <v>11.25</v>
      </c>
      <c r="AH19" s="19">
        <v>11.2</v>
      </c>
      <c r="AI19" s="1">
        <v>9.6</v>
      </c>
      <c r="AL19" s="36"/>
      <c r="AM19" s="11"/>
    </row>
    <row r="20" spans="2:39" ht="12.75">
      <c r="B20" s="6" t="s">
        <v>9</v>
      </c>
      <c r="C20" s="1">
        <v>13</v>
      </c>
      <c r="D20" s="1">
        <v>11.75</v>
      </c>
      <c r="E20" s="1">
        <v>12.5</v>
      </c>
      <c r="F20" s="1">
        <v>12.5</v>
      </c>
      <c r="G20" s="1">
        <v>11.48</v>
      </c>
      <c r="H20" s="1">
        <v>12.06</v>
      </c>
      <c r="I20" s="1">
        <v>12.7</v>
      </c>
      <c r="J20" s="1">
        <v>12.1</v>
      </c>
      <c r="K20" s="1">
        <v>11.5</v>
      </c>
      <c r="L20" s="1">
        <v>12.2</v>
      </c>
      <c r="M20" s="1">
        <v>12.2</v>
      </c>
      <c r="N20" s="1">
        <v>12.6</v>
      </c>
      <c r="O20" s="1">
        <v>12.1</v>
      </c>
      <c r="P20" s="1">
        <v>12.8</v>
      </c>
      <c r="Q20" s="1">
        <v>12.2</v>
      </c>
      <c r="R20" s="1">
        <v>11.5</v>
      </c>
      <c r="S20" s="1">
        <v>12.4</v>
      </c>
      <c r="T20" s="1">
        <v>11.57</v>
      </c>
      <c r="U20" s="1">
        <v>11.84</v>
      </c>
      <c r="V20" s="1">
        <v>10.2</v>
      </c>
      <c r="W20" s="1">
        <v>12.36</v>
      </c>
      <c r="X20" s="1">
        <v>11.1</v>
      </c>
      <c r="Y20" s="1">
        <v>11.56</v>
      </c>
      <c r="Z20" s="1">
        <v>12.8</v>
      </c>
      <c r="AA20" s="1">
        <v>11.9</v>
      </c>
      <c r="AB20" s="1">
        <v>11.75</v>
      </c>
      <c r="AC20" s="1">
        <v>11.66</v>
      </c>
      <c r="AD20" s="1">
        <v>12.9</v>
      </c>
      <c r="AE20" s="1">
        <v>12</v>
      </c>
      <c r="AF20" s="1">
        <v>12.2</v>
      </c>
      <c r="AG20" s="3">
        <v>13.2</v>
      </c>
      <c r="AH20" s="3"/>
      <c r="AI20" s="1">
        <v>10.8</v>
      </c>
      <c r="AL20" s="36"/>
      <c r="AM20" s="11"/>
    </row>
    <row r="21" spans="2:39" ht="12.75">
      <c r="B21" s="6" t="s">
        <v>2</v>
      </c>
      <c r="C21" s="1">
        <v>12.3</v>
      </c>
      <c r="D21" s="1">
        <v>10.8</v>
      </c>
      <c r="E21" s="1">
        <v>11.7</v>
      </c>
      <c r="F21" s="1">
        <v>12</v>
      </c>
      <c r="G21" s="1">
        <v>10.4</v>
      </c>
      <c r="H21" s="1">
        <v>10.9</v>
      </c>
      <c r="I21" s="1">
        <v>11.8</v>
      </c>
      <c r="J21" s="1">
        <v>10.8</v>
      </c>
      <c r="K21" s="1">
        <v>11.1</v>
      </c>
      <c r="L21" s="1">
        <v>11.1</v>
      </c>
      <c r="M21" s="1">
        <v>11.6</v>
      </c>
      <c r="N21" s="1">
        <v>12.2</v>
      </c>
      <c r="O21" s="1">
        <v>11.1</v>
      </c>
      <c r="P21" s="1">
        <v>11.7</v>
      </c>
      <c r="Q21" s="1">
        <v>11.3</v>
      </c>
      <c r="R21" s="1">
        <v>11.3</v>
      </c>
      <c r="S21" s="1">
        <v>11.4</v>
      </c>
      <c r="T21" s="1">
        <v>11.2</v>
      </c>
      <c r="U21" s="1">
        <v>10.16</v>
      </c>
      <c r="V21" s="1">
        <v>10.3</v>
      </c>
      <c r="W21" s="1">
        <v>10.8</v>
      </c>
      <c r="X21" s="1">
        <v>10.7</v>
      </c>
      <c r="Y21" s="1">
        <v>11.2</v>
      </c>
      <c r="Z21" s="1">
        <v>11.8</v>
      </c>
      <c r="AA21" s="1">
        <v>11</v>
      </c>
      <c r="AB21" s="1">
        <v>11.3</v>
      </c>
      <c r="AC21" s="1">
        <v>11.03</v>
      </c>
      <c r="AD21" s="1">
        <v>11</v>
      </c>
      <c r="AE21" s="1">
        <v>11.3</v>
      </c>
      <c r="AF21" s="1">
        <v>11.4</v>
      </c>
      <c r="AG21" s="3">
        <v>11.4</v>
      </c>
      <c r="AH21" s="3">
        <v>12</v>
      </c>
      <c r="AI21" s="1">
        <v>9.9</v>
      </c>
      <c r="AL21" s="36"/>
      <c r="AM21" s="11"/>
    </row>
    <row r="22" spans="2:39" ht="12.75">
      <c r="B22" s="6" t="s">
        <v>13</v>
      </c>
      <c r="C22" s="4">
        <f>AVERAGE(C17:C21)</f>
        <v>12.541999999999998</v>
      </c>
      <c r="D22" s="4">
        <f aca="true" t="shared" si="1" ref="D22:AG22">AVERAGE(D17:D21)</f>
        <v>11.572</v>
      </c>
      <c r="E22" s="4">
        <f t="shared" si="1"/>
        <v>12.081999999999999</v>
      </c>
      <c r="F22" s="4">
        <f t="shared" si="1"/>
        <v>11.892</v>
      </c>
      <c r="G22" s="4">
        <f t="shared" si="1"/>
        <v>10.808</v>
      </c>
      <c r="H22" s="4">
        <f t="shared" si="1"/>
        <v>11.434</v>
      </c>
      <c r="I22" s="4">
        <f t="shared" si="1"/>
        <v>12.252</v>
      </c>
      <c r="J22" s="4">
        <f t="shared" si="1"/>
        <v>11.252</v>
      </c>
      <c r="K22" s="4">
        <f t="shared" si="1"/>
        <v>10.962</v>
      </c>
      <c r="L22" s="4">
        <f t="shared" si="1"/>
        <v>11.142</v>
      </c>
      <c r="M22" s="4">
        <f t="shared" si="1"/>
        <v>11.652</v>
      </c>
      <c r="N22" s="4">
        <f t="shared" si="1"/>
        <v>12.272</v>
      </c>
      <c r="O22" s="4">
        <f t="shared" si="1"/>
        <v>11.642</v>
      </c>
      <c r="P22" s="4">
        <f t="shared" si="1"/>
        <v>12.362</v>
      </c>
      <c r="Q22" s="4">
        <f t="shared" si="1"/>
        <v>12.232</v>
      </c>
      <c r="R22" s="4">
        <f t="shared" si="1"/>
        <v>11.512</v>
      </c>
      <c r="S22" s="4">
        <f t="shared" si="1"/>
        <v>12.632838709677419</v>
      </c>
      <c r="T22" s="4">
        <f t="shared" si="1"/>
        <v>11.374</v>
      </c>
      <c r="U22" s="4">
        <f t="shared" si="1"/>
        <v>11.45</v>
      </c>
      <c r="V22" s="4">
        <f t="shared" si="1"/>
        <v>10.079999999999998</v>
      </c>
      <c r="W22" s="4">
        <f t="shared" si="1"/>
        <v>11.76</v>
      </c>
      <c r="X22" s="4">
        <f t="shared" si="1"/>
        <v>10.878</v>
      </c>
      <c r="Y22" s="4">
        <f t="shared" si="1"/>
        <v>11.244</v>
      </c>
      <c r="Z22" s="4">
        <f t="shared" si="1"/>
        <v>12.338</v>
      </c>
      <c r="AA22" s="4">
        <f t="shared" si="1"/>
        <v>11.488</v>
      </c>
      <c r="AB22" s="4">
        <f t="shared" si="1"/>
        <v>11.462</v>
      </c>
      <c r="AC22" s="4">
        <f t="shared" si="1"/>
        <v>11.274000000000001</v>
      </c>
      <c r="AD22" s="4">
        <f t="shared" si="1"/>
        <v>11.974</v>
      </c>
      <c r="AE22" s="4">
        <f t="shared" si="1"/>
        <v>11.357999999999999</v>
      </c>
      <c r="AF22" s="4">
        <f t="shared" si="1"/>
        <v>11.617999999999999</v>
      </c>
      <c r="AG22" s="4">
        <f t="shared" si="1"/>
        <v>12.249999999999998</v>
      </c>
      <c r="AH22" s="4"/>
      <c r="AI22" s="4">
        <f>AVERAGE(AI17:AI21)</f>
        <v>10.299999999999999</v>
      </c>
      <c r="AL22" s="36"/>
      <c r="AM22" s="11"/>
    </row>
    <row r="23" spans="2:39" ht="12.75"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L23" s="36"/>
      <c r="AM23" s="11"/>
    </row>
    <row r="24" spans="2:39" ht="12.75">
      <c r="B24" s="6" t="s">
        <v>5</v>
      </c>
      <c r="C24" s="1"/>
      <c r="D24" s="19">
        <v>11.82</v>
      </c>
      <c r="E24" s="19">
        <v>13.22</v>
      </c>
      <c r="F24" s="19">
        <v>12.47</v>
      </c>
      <c r="G24" s="19">
        <v>12.37</v>
      </c>
      <c r="H24" s="19">
        <v>12.02</v>
      </c>
      <c r="I24" s="19">
        <v>12.02</v>
      </c>
      <c r="J24" s="28">
        <v>12.28</v>
      </c>
      <c r="K24" s="31">
        <v>13.04</v>
      </c>
      <c r="L24" s="31">
        <v>13.04</v>
      </c>
      <c r="M24" s="31">
        <v>11.79</v>
      </c>
      <c r="N24" s="31">
        <v>13.32</v>
      </c>
      <c r="O24" s="31">
        <v>11.82</v>
      </c>
      <c r="P24" s="31">
        <v>11.37</v>
      </c>
      <c r="Q24" s="31">
        <v>11.09</v>
      </c>
      <c r="R24" s="31">
        <v>11.83</v>
      </c>
      <c r="S24" s="19">
        <v>11.46</v>
      </c>
      <c r="T24" s="31">
        <v>12.38</v>
      </c>
      <c r="U24" s="31">
        <v>10.83</v>
      </c>
      <c r="V24" s="31">
        <v>13.22</v>
      </c>
      <c r="W24" s="19">
        <v>10.69</v>
      </c>
      <c r="X24" s="19">
        <v>12.73</v>
      </c>
      <c r="Y24" s="19">
        <v>12.49</v>
      </c>
      <c r="Z24" s="19">
        <v>12.56</v>
      </c>
      <c r="AA24" s="19">
        <v>12.16</v>
      </c>
      <c r="AB24" s="19">
        <v>12.71</v>
      </c>
      <c r="AC24" s="19">
        <v>12.32</v>
      </c>
      <c r="AD24" s="19">
        <v>11.65</v>
      </c>
      <c r="AE24" s="19">
        <v>12.59</v>
      </c>
      <c r="AF24" s="19">
        <v>11.9</v>
      </c>
      <c r="AG24" s="19">
        <v>10.73</v>
      </c>
      <c r="AH24" s="19">
        <v>12.4</v>
      </c>
      <c r="AI24" s="1">
        <v>10.6</v>
      </c>
      <c r="AL24" s="36"/>
      <c r="AM24" s="11"/>
    </row>
    <row r="25" spans="2:41" ht="12.75">
      <c r="B25" s="6" t="s">
        <v>4</v>
      </c>
      <c r="C25" s="1"/>
      <c r="D25" s="19">
        <v>11.82</v>
      </c>
      <c r="E25" s="19">
        <v>13.22</v>
      </c>
      <c r="F25" s="19">
        <v>12.47</v>
      </c>
      <c r="G25" s="19">
        <v>12.37</v>
      </c>
      <c r="H25" s="19">
        <v>12.02</v>
      </c>
      <c r="I25" s="19">
        <v>12.02</v>
      </c>
      <c r="J25" s="28">
        <v>12.28</v>
      </c>
      <c r="K25" s="31">
        <v>13.04</v>
      </c>
      <c r="L25" s="31">
        <v>13.04</v>
      </c>
      <c r="M25" s="31">
        <v>11.79</v>
      </c>
      <c r="N25" s="31">
        <v>13.32</v>
      </c>
      <c r="O25" s="31">
        <v>11.82</v>
      </c>
      <c r="P25" s="31">
        <v>11.37</v>
      </c>
      <c r="Q25" s="31">
        <v>11.09</v>
      </c>
      <c r="R25" s="31">
        <v>11.83</v>
      </c>
      <c r="S25" s="19">
        <v>11.46</v>
      </c>
      <c r="T25" s="31">
        <v>12.38</v>
      </c>
      <c r="U25" s="31">
        <v>10.83</v>
      </c>
      <c r="V25" s="31">
        <v>13.22</v>
      </c>
      <c r="W25" s="19">
        <v>10.69</v>
      </c>
      <c r="X25" s="19">
        <v>12.73</v>
      </c>
      <c r="Y25" s="19">
        <v>12.49</v>
      </c>
      <c r="Z25" s="19">
        <v>12.56</v>
      </c>
      <c r="AA25" s="19">
        <v>12.16</v>
      </c>
      <c r="AB25" s="19">
        <v>12.71</v>
      </c>
      <c r="AC25" s="19">
        <v>12.32</v>
      </c>
      <c r="AD25" s="19">
        <v>11.65</v>
      </c>
      <c r="AE25" s="19">
        <v>12.59</v>
      </c>
      <c r="AF25" s="19">
        <v>11.9</v>
      </c>
      <c r="AG25" s="19">
        <v>10.73</v>
      </c>
      <c r="AH25" s="2"/>
      <c r="AI25" s="1">
        <v>7.5</v>
      </c>
      <c r="AL25" s="36"/>
      <c r="AM25" s="11"/>
      <c r="AN25" s="36"/>
      <c r="AO25" s="36"/>
    </row>
    <row r="26" spans="2:39" ht="12.75">
      <c r="B26" s="6" t="s">
        <v>3</v>
      </c>
      <c r="C26" s="31">
        <v>9.4</v>
      </c>
      <c r="D26" s="19">
        <v>8.2</v>
      </c>
      <c r="E26" s="19">
        <v>9</v>
      </c>
      <c r="F26" s="19">
        <v>8.9</v>
      </c>
      <c r="G26" s="19">
        <v>9.5</v>
      </c>
      <c r="H26" s="19">
        <v>9</v>
      </c>
      <c r="I26" s="19">
        <v>8.9</v>
      </c>
      <c r="J26" s="19">
        <v>9.3</v>
      </c>
      <c r="K26" s="29">
        <v>11</v>
      </c>
      <c r="L26" s="33">
        <v>9.9</v>
      </c>
      <c r="M26" s="29">
        <v>9.8</v>
      </c>
      <c r="N26" s="29">
        <v>10.8</v>
      </c>
      <c r="O26" s="29">
        <v>10.1</v>
      </c>
      <c r="P26" s="29">
        <v>9.5</v>
      </c>
      <c r="Q26" s="29">
        <v>8.5</v>
      </c>
      <c r="R26" s="29">
        <v>9.5</v>
      </c>
      <c r="S26" s="29">
        <v>8</v>
      </c>
      <c r="T26" s="29">
        <v>9.8</v>
      </c>
      <c r="U26" s="29">
        <v>9.1</v>
      </c>
      <c r="V26" s="29">
        <v>10.1</v>
      </c>
      <c r="W26" s="30">
        <v>9.6</v>
      </c>
      <c r="X26" s="30">
        <v>10.24</v>
      </c>
      <c r="Y26" s="30">
        <v>9.02</v>
      </c>
      <c r="Z26" s="30">
        <v>10.17</v>
      </c>
      <c r="AA26" s="30">
        <v>9.83</v>
      </c>
      <c r="AB26" s="30">
        <v>8.71</v>
      </c>
      <c r="AC26" s="28">
        <v>9.15</v>
      </c>
      <c r="AD26" s="28">
        <v>9.85</v>
      </c>
      <c r="AE26" s="28">
        <v>9.91</v>
      </c>
      <c r="AF26" s="28">
        <v>9.68</v>
      </c>
      <c r="AG26" s="28">
        <v>8.9</v>
      </c>
      <c r="AH26" s="2"/>
      <c r="AI26" s="1">
        <v>8.7</v>
      </c>
      <c r="AL26" s="36"/>
      <c r="AM26" s="11"/>
    </row>
    <row r="27" spans="2:39" ht="12.75">
      <c r="B27" s="6" t="s">
        <v>15</v>
      </c>
      <c r="C27" s="1"/>
      <c r="D27" s="1"/>
      <c r="E27" s="1"/>
      <c r="F27" s="1">
        <v>10.8</v>
      </c>
      <c r="G27" s="1">
        <v>10.51</v>
      </c>
      <c r="H27" s="1">
        <v>10.95</v>
      </c>
      <c r="I27" s="1">
        <v>11.1</v>
      </c>
      <c r="J27" s="1">
        <v>11.35</v>
      </c>
      <c r="K27" s="1">
        <v>12.7</v>
      </c>
      <c r="L27" s="1">
        <v>11.5</v>
      </c>
      <c r="M27" s="1">
        <v>10.7</v>
      </c>
      <c r="N27" s="1">
        <v>12.4</v>
      </c>
      <c r="O27" s="1">
        <v>11.3</v>
      </c>
      <c r="P27" s="1">
        <v>9.9</v>
      </c>
      <c r="Q27" s="1">
        <v>8.4</v>
      </c>
      <c r="R27" s="1">
        <v>11.45</v>
      </c>
      <c r="S27" s="1">
        <v>9.9</v>
      </c>
      <c r="T27" s="1">
        <v>11.05</v>
      </c>
      <c r="U27" s="1">
        <v>9.9</v>
      </c>
      <c r="V27" s="1">
        <v>12.8</v>
      </c>
      <c r="W27" s="1">
        <v>9.35</v>
      </c>
      <c r="X27" s="1">
        <v>11.2</v>
      </c>
      <c r="Y27" s="1">
        <v>10.77</v>
      </c>
      <c r="Z27" s="1">
        <v>11.9</v>
      </c>
      <c r="AA27" s="1">
        <v>12.3</v>
      </c>
      <c r="AB27" s="1">
        <v>11.66</v>
      </c>
      <c r="AC27" s="1">
        <v>11.12</v>
      </c>
      <c r="AD27" s="1">
        <v>11.2</v>
      </c>
      <c r="AE27" s="2">
        <v>11.1</v>
      </c>
      <c r="AG27" s="2"/>
      <c r="AH27" s="2"/>
      <c r="AI27" s="1">
        <v>9.6</v>
      </c>
      <c r="AL27" s="36"/>
      <c r="AM27" s="11"/>
    </row>
    <row r="28" spans="2:39" ht="12.75">
      <c r="B28" s="6" t="s">
        <v>7</v>
      </c>
      <c r="C28" s="1"/>
      <c r="D28" s="1"/>
      <c r="E28" s="1"/>
      <c r="F28" s="1">
        <v>10.9</v>
      </c>
      <c r="G28" s="1">
        <v>11.12</v>
      </c>
      <c r="H28" s="1">
        <v>11.03</v>
      </c>
      <c r="I28" s="1">
        <v>11.2</v>
      </c>
      <c r="J28" s="1">
        <v>13.47</v>
      </c>
      <c r="K28" s="1">
        <v>12.3</v>
      </c>
      <c r="L28" s="1">
        <v>11.4</v>
      </c>
      <c r="M28" s="1">
        <v>10.8</v>
      </c>
      <c r="N28" s="1">
        <v>12.2</v>
      </c>
      <c r="O28" s="1">
        <v>11.4</v>
      </c>
      <c r="P28" s="1">
        <v>9.9</v>
      </c>
      <c r="Q28" s="1">
        <v>9.6</v>
      </c>
      <c r="R28" s="1">
        <v>9</v>
      </c>
      <c r="S28" s="1">
        <v>9.3</v>
      </c>
      <c r="T28" s="1">
        <v>10.65</v>
      </c>
      <c r="U28" s="1">
        <v>9.55</v>
      </c>
      <c r="V28" s="1">
        <v>11.2</v>
      </c>
      <c r="W28" s="1">
        <v>10.05</v>
      </c>
      <c r="X28" s="1">
        <v>11.7</v>
      </c>
      <c r="Y28" s="1">
        <v>10.22</v>
      </c>
      <c r="Z28" s="1">
        <v>11.3</v>
      </c>
      <c r="AA28" s="1">
        <v>11.7</v>
      </c>
      <c r="AB28" s="1">
        <v>10.27</v>
      </c>
      <c r="AC28" s="1">
        <v>11.17</v>
      </c>
      <c r="AD28" s="1">
        <v>9.7</v>
      </c>
      <c r="AE28" s="1">
        <v>10.4</v>
      </c>
      <c r="AG28" s="2"/>
      <c r="AH28" s="2"/>
      <c r="AI28" s="1">
        <v>9.6</v>
      </c>
      <c r="AL28" s="36"/>
      <c r="AM28" s="11"/>
    </row>
    <row r="29" spans="2:39" ht="12.75">
      <c r="B29" s="6" t="s">
        <v>13</v>
      </c>
      <c r="C29" s="4">
        <v>10.6</v>
      </c>
      <c r="D29" s="4">
        <v>10.4</v>
      </c>
      <c r="E29" s="4">
        <v>11</v>
      </c>
      <c r="F29" s="4">
        <f aca="true" t="shared" si="2" ref="F29:AG29">AVERAGE(F24:F28)</f>
        <v>11.108</v>
      </c>
      <c r="G29" s="4">
        <f t="shared" si="2"/>
        <v>11.173999999999998</v>
      </c>
      <c r="H29" s="4">
        <f t="shared" si="2"/>
        <v>11.004</v>
      </c>
      <c r="I29" s="4">
        <f t="shared" si="2"/>
        <v>11.047999999999998</v>
      </c>
      <c r="J29" s="4">
        <f t="shared" si="2"/>
        <v>11.736</v>
      </c>
      <c r="K29" s="4">
        <f t="shared" si="2"/>
        <v>12.416</v>
      </c>
      <c r="L29" s="4">
        <f t="shared" si="2"/>
        <v>11.776</v>
      </c>
      <c r="M29" s="4">
        <f t="shared" si="2"/>
        <v>10.975999999999999</v>
      </c>
      <c r="N29" s="4">
        <f t="shared" si="2"/>
        <v>12.407999999999998</v>
      </c>
      <c r="O29" s="4">
        <f t="shared" si="2"/>
        <v>11.288</v>
      </c>
      <c r="P29" s="4">
        <f t="shared" si="2"/>
        <v>10.407999999999998</v>
      </c>
      <c r="Q29" s="4">
        <f t="shared" si="2"/>
        <v>9.736</v>
      </c>
      <c r="R29" s="4">
        <f t="shared" si="2"/>
        <v>10.722</v>
      </c>
      <c r="S29" s="4">
        <f t="shared" si="2"/>
        <v>10.024000000000001</v>
      </c>
      <c r="T29" s="4">
        <f t="shared" si="2"/>
        <v>11.251999999999999</v>
      </c>
      <c r="U29" s="4">
        <f t="shared" si="2"/>
        <v>10.041999999999998</v>
      </c>
      <c r="V29" s="4">
        <f t="shared" si="2"/>
        <v>12.108</v>
      </c>
      <c r="W29" s="4">
        <f t="shared" si="2"/>
        <v>10.075999999999999</v>
      </c>
      <c r="X29" s="4">
        <f t="shared" si="2"/>
        <v>11.720000000000002</v>
      </c>
      <c r="Y29" s="4">
        <f t="shared" si="2"/>
        <v>10.998</v>
      </c>
      <c r="Z29" s="4">
        <f t="shared" si="2"/>
        <v>11.697999999999999</v>
      </c>
      <c r="AA29" s="4">
        <f t="shared" si="2"/>
        <v>11.63</v>
      </c>
      <c r="AB29" s="4">
        <f t="shared" si="2"/>
        <v>11.212</v>
      </c>
      <c r="AC29" s="4">
        <f t="shared" si="2"/>
        <v>11.216</v>
      </c>
      <c r="AD29" s="4">
        <f t="shared" si="2"/>
        <v>10.809999999999999</v>
      </c>
      <c r="AE29" s="4">
        <f t="shared" si="2"/>
        <v>11.318000000000001</v>
      </c>
      <c r="AF29" s="4">
        <f t="shared" si="2"/>
        <v>11.160000000000002</v>
      </c>
      <c r="AG29" s="4">
        <f t="shared" si="2"/>
        <v>10.12</v>
      </c>
      <c r="AH29" s="4"/>
      <c r="AI29" s="4">
        <f>AVERAGE(AI24:AI28)</f>
        <v>9.2</v>
      </c>
      <c r="AL29" s="36"/>
      <c r="AM29" s="11"/>
    </row>
    <row r="30" spans="2:39" ht="12.75"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1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7"/>
      <c r="AG30" s="4"/>
      <c r="AH30" s="4"/>
      <c r="AI30" s="4"/>
      <c r="AL30" s="36"/>
      <c r="AM30" s="11"/>
    </row>
    <row r="31" spans="2:39" ht="12.75">
      <c r="B31" s="6" t="s">
        <v>17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L31" s="36"/>
      <c r="AM31" s="11"/>
    </row>
    <row r="32" spans="2:39" ht="12.75">
      <c r="B32" s="6" t="s">
        <v>1</v>
      </c>
      <c r="C32" s="10"/>
      <c r="D32" s="10">
        <v>8</v>
      </c>
      <c r="E32" s="10">
        <v>64</v>
      </c>
      <c r="F32" s="10"/>
      <c r="G32" s="10">
        <v>100</v>
      </c>
      <c r="H32" s="10">
        <v>5</v>
      </c>
      <c r="I32" s="10">
        <v>46</v>
      </c>
      <c r="J32" s="10"/>
      <c r="K32" s="10">
        <v>117.6</v>
      </c>
      <c r="L32" s="10">
        <v>38.5</v>
      </c>
      <c r="M32" s="10">
        <v>17.1</v>
      </c>
      <c r="N32" s="10">
        <v>54.2</v>
      </c>
      <c r="O32" s="10">
        <v>29</v>
      </c>
      <c r="P32" s="10">
        <v>14.4</v>
      </c>
      <c r="Q32" s="10">
        <v>27.9</v>
      </c>
      <c r="R32" s="10">
        <v>74</v>
      </c>
      <c r="S32" s="10">
        <v>44</v>
      </c>
      <c r="T32" s="10">
        <v>65</v>
      </c>
      <c r="U32" s="10">
        <v>40</v>
      </c>
      <c r="V32" s="10">
        <v>91.8</v>
      </c>
      <c r="W32" s="10">
        <v>43</v>
      </c>
      <c r="X32" s="10">
        <v>113.3</v>
      </c>
      <c r="Y32" s="10">
        <v>49</v>
      </c>
      <c r="Z32" s="10">
        <v>48.9</v>
      </c>
      <c r="AA32" s="10">
        <v>52.9</v>
      </c>
      <c r="AB32" s="10">
        <v>84</v>
      </c>
      <c r="AC32" s="10">
        <v>8</v>
      </c>
      <c r="AD32" s="10">
        <v>64.6</v>
      </c>
      <c r="AE32" s="10">
        <v>56.4</v>
      </c>
      <c r="AF32" s="10">
        <v>46.6</v>
      </c>
      <c r="AG32" s="10"/>
      <c r="AH32" s="10"/>
      <c r="AL32" s="36"/>
      <c r="AM32" s="11"/>
    </row>
    <row r="33" spans="2:39" ht="12.75">
      <c r="B33" s="6" t="s">
        <v>11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46.3</v>
      </c>
      <c r="N33" s="10"/>
      <c r="O33" s="10">
        <v>63.4</v>
      </c>
      <c r="P33" s="10">
        <v>38</v>
      </c>
      <c r="Q33" s="10">
        <v>13</v>
      </c>
      <c r="R33" s="10">
        <v>96</v>
      </c>
      <c r="S33" s="10">
        <v>21.6</v>
      </c>
      <c r="T33" s="10">
        <v>65</v>
      </c>
      <c r="U33" s="10">
        <v>45</v>
      </c>
      <c r="V33" s="10">
        <v>262.7</v>
      </c>
      <c r="W33" s="10">
        <v>64</v>
      </c>
      <c r="X33" s="10">
        <v>111.9</v>
      </c>
      <c r="Y33" s="10">
        <v>113</v>
      </c>
      <c r="Z33" s="10">
        <v>126.2</v>
      </c>
      <c r="AA33" s="10">
        <v>82.2</v>
      </c>
      <c r="AB33" s="10">
        <v>74</v>
      </c>
      <c r="AC33" s="10">
        <v>47</v>
      </c>
      <c r="AD33" s="10">
        <v>127.5</v>
      </c>
      <c r="AE33" s="10">
        <v>79.8</v>
      </c>
      <c r="AF33" s="10">
        <v>70.8</v>
      </c>
      <c r="AG33" s="10">
        <v>32.4</v>
      </c>
      <c r="AH33" s="10"/>
      <c r="AL33" s="36"/>
      <c r="AM33" s="11"/>
    </row>
    <row r="34" spans="2:39" ht="12.75">
      <c r="B34" s="6" t="s">
        <v>21</v>
      </c>
      <c r="C34" s="10"/>
      <c r="D34" s="10">
        <v>72</v>
      </c>
      <c r="E34" s="10">
        <v>153.2</v>
      </c>
      <c r="F34" s="10">
        <v>36.7</v>
      </c>
      <c r="G34" s="10">
        <v>186</v>
      </c>
      <c r="H34" s="10">
        <v>104</v>
      </c>
      <c r="I34" s="10">
        <v>104</v>
      </c>
      <c r="J34" s="10">
        <v>60</v>
      </c>
      <c r="K34" s="10">
        <v>117.6</v>
      </c>
      <c r="L34" s="10"/>
      <c r="M34" s="10">
        <v>40.8</v>
      </c>
      <c r="N34" s="10">
        <v>82.4</v>
      </c>
      <c r="O34" s="10">
        <v>40.2</v>
      </c>
      <c r="P34" s="10">
        <v>43.8</v>
      </c>
      <c r="Q34" s="10">
        <v>12.9</v>
      </c>
      <c r="R34" s="10">
        <v>121</v>
      </c>
      <c r="S34" s="10">
        <v>54.6</v>
      </c>
      <c r="T34" s="10">
        <v>71</v>
      </c>
      <c r="U34" s="10">
        <v>55</v>
      </c>
      <c r="V34" s="10">
        <v>287.7</v>
      </c>
      <c r="W34" s="10">
        <v>91</v>
      </c>
      <c r="X34" s="10">
        <v>165.5</v>
      </c>
      <c r="Y34" s="10">
        <v>206</v>
      </c>
      <c r="Z34" s="10">
        <v>116.4</v>
      </c>
      <c r="AA34" s="10">
        <v>120.2</v>
      </c>
      <c r="AB34" s="10">
        <v>109</v>
      </c>
      <c r="AC34" s="10">
        <v>30</v>
      </c>
      <c r="AD34" s="10">
        <v>123.2</v>
      </c>
      <c r="AE34" s="10">
        <v>98.9</v>
      </c>
      <c r="AF34" s="10">
        <v>107.2</v>
      </c>
      <c r="AG34" s="10">
        <v>24.8</v>
      </c>
      <c r="AH34" s="10"/>
      <c r="AL34" s="36"/>
      <c r="AM34" s="11"/>
    </row>
    <row r="35" spans="2:39" ht="12.75">
      <c r="B35" s="6" t="s">
        <v>9</v>
      </c>
      <c r="C35" s="10">
        <v>10.1</v>
      </c>
      <c r="D35" s="10">
        <v>26</v>
      </c>
      <c r="E35" s="10">
        <v>122.4</v>
      </c>
      <c r="F35" s="10">
        <v>25.5</v>
      </c>
      <c r="G35" s="10"/>
      <c r="H35" s="10"/>
      <c r="I35" s="10"/>
      <c r="J35" s="10"/>
      <c r="K35" s="10">
        <v>143.4</v>
      </c>
      <c r="L35" s="10"/>
      <c r="M35" s="10">
        <v>30.6</v>
      </c>
      <c r="N35" s="10">
        <v>75.4</v>
      </c>
      <c r="O35" s="10">
        <v>39</v>
      </c>
      <c r="P35" s="10">
        <v>17.8</v>
      </c>
      <c r="Q35" s="10">
        <v>20.3</v>
      </c>
      <c r="R35" s="10">
        <v>86</v>
      </c>
      <c r="S35" s="10">
        <v>38.1</v>
      </c>
      <c r="T35" s="10">
        <v>45</v>
      </c>
      <c r="U35" s="10">
        <v>24</v>
      </c>
      <c r="V35" s="10">
        <v>228</v>
      </c>
      <c r="W35" s="10">
        <v>89</v>
      </c>
      <c r="X35" s="10">
        <v>182.2</v>
      </c>
      <c r="Y35" s="10">
        <v>163</v>
      </c>
      <c r="Z35" s="10">
        <v>134.3</v>
      </c>
      <c r="AA35" s="10">
        <v>117.4</v>
      </c>
      <c r="AB35" s="10">
        <v>150</v>
      </c>
      <c r="AC35" s="10">
        <v>94</v>
      </c>
      <c r="AD35" s="10">
        <v>119</v>
      </c>
      <c r="AE35" s="10">
        <v>78</v>
      </c>
      <c r="AF35" s="10">
        <v>100</v>
      </c>
      <c r="AG35" s="10">
        <v>31.4</v>
      </c>
      <c r="AH35" s="10"/>
      <c r="AL35" s="36"/>
      <c r="AM35" s="11"/>
    </row>
    <row r="36" spans="2:34" ht="12.75">
      <c r="B36" s="6" t="s">
        <v>2</v>
      </c>
      <c r="C36" s="10">
        <v>13.7</v>
      </c>
      <c r="D36" s="10">
        <v>7</v>
      </c>
      <c r="E36" s="10">
        <v>45.4</v>
      </c>
      <c r="F36" s="10">
        <v>25.4</v>
      </c>
      <c r="G36" s="10">
        <v>26</v>
      </c>
      <c r="H36" s="10">
        <v>30</v>
      </c>
      <c r="I36" s="10">
        <v>30.2</v>
      </c>
      <c r="J36" s="10">
        <v>37</v>
      </c>
      <c r="K36" s="10">
        <v>161.7</v>
      </c>
      <c r="L36" s="10">
        <v>32.5</v>
      </c>
      <c r="M36" s="10">
        <v>13.5</v>
      </c>
      <c r="N36" s="10">
        <v>33.8</v>
      </c>
      <c r="O36" s="10">
        <v>44.6</v>
      </c>
      <c r="P36" s="10">
        <v>8.2</v>
      </c>
      <c r="Q36" s="10">
        <v>3.9</v>
      </c>
      <c r="R36" s="10">
        <v>27</v>
      </c>
      <c r="S36" s="10">
        <v>16.2</v>
      </c>
      <c r="T36" s="10">
        <v>42</v>
      </c>
      <c r="U36" s="10">
        <v>41</v>
      </c>
      <c r="V36" s="10">
        <v>74.4</v>
      </c>
      <c r="W36" s="10">
        <v>22</v>
      </c>
      <c r="X36" s="10">
        <v>67.8</v>
      </c>
      <c r="Y36" s="10">
        <v>38</v>
      </c>
      <c r="Z36" s="10">
        <v>27.2</v>
      </c>
      <c r="AA36" s="10">
        <v>24.1</v>
      </c>
      <c r="AB36" s="10">
        <v>46</v>
      </c>
      <c r="AC36" s="10">
        <v>29</v>
      </c>
      <c r="AD36" s="10">
        <v>34.4</v>
      </c>
      <c r="AE36" s="10">
        <v>27</v>
      </c>
      <c r="AF36" s="10">
        <v>35</v>
      </c>
      <c r="AG36" s="10">
        <v>10</v>
      </c>
      <c r="AH36" s="10"/>
    </row>
    <row r="37" spans="3:34" ht="12.7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12.75">
      <c r="B38" s="6" t="s">
        <v>5</v>
      </c>
      <c r="C38" s="10"/>
      <c r="D38" s="10"/>
      <c r="E38" s="10"/>
      <c r="F38" s="10"/>
      <c r="G38" s="10"/>
      <c r="H38" s="10">
        <v>9</v>
      </c>
      <c r="I38" s="10">
        <v>9</v>
      </c>
      <c r="J38" s="10">
        <v>72</v>
      </c>
      <c r="K38" s="10">
        <v>28</v>
      </c>
      <c r="L38" s="10"/>
      <c r="M38" s="10">
        <v>7</v>
      </c>
      <c r="N38" s="10">
        <v>18.6</v>
      </c>
      <c r="O38" s="10">
        <v>62</v>
      </c>
      <c r="P38" s="10">
        <v>16.4</v>
      </c>
      <c r="Q38" s="10">
        <v>13.3</v>
      </c>
      <c r="R38" s="10">
        <v>19</v>
      </c>
      <c r="S38" s="10">
        <v>15.3</v>
      </c>
      <c r="T38" s="10">
        <v>22</v>
      </c>
      <c r="U38" s="10">
        <v>51</v>
      </c>
      <c r="V38" s="10">
        <v>21.3</v>
      </c>
      <c r="W38" s="10">
        <v>72</v>
      </c>
      <c r="X38" s="10">
        <v>19.8</v>
      </c>
      <c r="Y38" s="10">
        <v>9</v>
      </c>
      <c r="Z38" s="10">
        <v>49.4</v>
      </c>
      <c r="AA38" s="10">
        <v>23.3</v>
      </c>
      <c r="AB38" s="10">
        <v>36</v>
      </c>
      <c r="AC38" s="10">
        <v>15</v>
      </c>
      <c r="AD38" s="10">
        <v>46.5</v>
      </c>
      <c r="AE38" s="10">
        <v>22.7</v>
      </c>
      <c r="AF38" s="10">
        <v>38.2</v>
      </c>
      <c r="AG38" s="10"/>
      <c r="AH38" s="10"/>
    </row>
    <row r="39" spans="2:34" ht="12.75">
      <c r="B39" s="6" t="s">
        <v>4</v>
      </c>
      <c r="C39" s="10">
        <v>2</v>
      </c>
      <c r="D39" s="10"/>
      <c r="E39" s="10">
        <v>28.2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v>24</v>
      </c>
      <c r="S39" s="10"/>
      <c r="T39" s="10">
        <v>29</v>
      </c>
      <c r="U39" s="10">
        <v>53</v>
      </c>
      <c r="V39" s="10">
        <v>45</v>
      </c>
      <c r="W39" s="10">
        <v>32</v>
      </c>
      <c r="X39" s="10">
        <v>30.1</v>
      </c>
      <c r="Y39" s="10">
        <v>23</v>
      </c>
      <c r="Z39" s="10">
        <v>23.3</v>
      </c>
      <c r="AA39" s="10">
        <v>28.7</v>
      </c>
      <c r="AB39" s="10">
        <v>27</v>
      </c>
      <c r="AC39" s="10"/>
      <c r="AD39" s="10"/>
      <c r="AE39" s="10"/>
      <c r="AF39" s="10"/>
      <c r="AG39" s="10"/>
      <c r="AH39" s="10"/>
    </row>
    <row r="40" spans="2:34" ht="12.75">
      <c r="B40" s="6" t="s">
        <v>3</v>
      </c>
      <c r="C40" s="10">
        <v>10</v>
      </c>
      <c r="D40" s="10">
        <v>31</v>
      </c>
      <c r="E40" s="10">
        <v>47</v>
      </c>
      <c r="F40" s="10">
        <v>44.1</v>
      </c>
      <c r="G40" s="10">
        <v>26</v>
      </c>
      <c r="H40" s="10">
        <v>56</v>
      </c>
      <c r="I40" s="10">
        <v>56.1</v>
      </c>
      <c r="J40" s="10">
        <v>101</v>
      </c>
      <c r="K40" s="10">
        <v>104</v>
      </c>
      <c r="L40" s="10">
        <v>91.9</v>
      </c>
      <c r="M40" s="10">
        <v>33.4</v>
      </c>
      <c r="N40" s="10">
        <v>50.3</v>
      </c>
      <c r="O40" s="10">
        <v>68.7</v>
      </c>
      <c r="P40" s="10">
        <v>52.7</v>
      </c>
      <c r="Q40" s="10">
        <v>38</v>
      </c>
      <c r="R40" s="10">
        <v>279</v>
      </c>
      <c r="S40" s="10">
        <v>35.1</v>
      </c>
      <c r="T40" s="10">
        <v>30</v>
      </c>
      <c r="U40" s="10">
        <v>89</v>
      </c>
      <c r="V40" s="10">
        <v>71.4</v>
      </c>
      <c r="W40" s="10">
        <v>96</v>
      </c>
      <c r="X40" s="10">
        <v>32.3</v>
      </c>
      <c r="Y40" s="10">
        <v>169</v>
      </c>
      <c r="Z40" s="10">
        <v>55.5</v>
      </c>
      <c r="AA40" s="10">
        <v>281.3</v>
      </c>
      <c r="AB40" s="10">
        <v>140</v>
      </c>
      <c r="AC40" s="10">
        <v>13</v>
      </c>
      <c r="AD40" s="10">
        <v>138.5</v>
      </c>
      <c r="AE40" s="10">
        <v>105.6</v>
      </c>
      <c r="AF40" s="10">
        <v>190.2</v>
      </c>
      <c r="AG40" s="10">
        <v>30.4</v>
      </c>
      <c r="AH40" s="10"/>
    </row>
    <row r="41" spans="2:34" ht="12.75">
      <c r="B41" s="6" t="s">
        <v>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v>16.5</v>
      </c>
      <c r="W41" s="10"/>
      <c r="X41" s="10">
        <v>26.6</v>
      </c>
      <c r="Y41" s="10">
        <v>16</v>
      </c>
      <c r="Z41" s="10">
        <v>20</v>
      </c>
      <c r="AA41" s="10">
        <v>19.5</v>
      </c>
      <c r="AB41" s="10">
        <v>47</v>
      </c>
      <c r="AC41" s="10"/>
      <c r="AD41" s="10"/>
      <c r="AE41" s="10"/>
      <c r="AF41" s="10"/>
      <c r="AG41" s="10"/>
      <c r="AH41" s="10"/>
    </row>
    <row r="42" spans="2:34" ht="12.75">
      <c r="B42" s="6" t="s">
        <v>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v>48.4</v>
      </c>
      <c r="Q42" s="10"/>
      <c r="R42" s="10">
        <v>112</v>
      </c>
      <c r="S42" s="10">
        <v>41.6</v>
      </c>
      <c r="T42" s="10">
        <v>32</v>
      </c>
      <c r="U42" s="10">
        <v>101</v>
      </c>
      <c r="V42" s="10"/>
      <c r="W42" s="10">
        <v>161</v>
      </c>
      <c r="X42" s="10">
        <v>23</v>
      </c>
      <c r="Y42" s="10">
        <v>53</v>
      </c>
      <c r="Z42" s="10"/>
      <c r="AA42" s="10">
        <v>30.4</v>
      </c>
      <c r="AB42" s="10">
        <v>59</v>
      </c>
      <c r="AC42" s="10"/>
      <c r="AD42" s="10"/>
      <c r="AE42" s="10"/>
      <c r="AF42" s="10"/>
      <c r="AG42" s="10"/>
      <c r="AH42" s="10"/>
    </row>
    <row r="43" spans="2:34" ht="12.75">
      <c r="B43" s="6" t="s">
        <v>13</v>
      </c>
      <c r="C43" s="12">
        <f>AVERAGE(C32:C42)</f>
        <v>8.95</v>
      </c>
      <c r="D43" s="12">
        <f aca="true" t="shared" si="3" ref="D43:AG43">AVERAGE(D32:D42)</f>
        <v>28.8</v>
      </c>
      <c r="E43" s="12">
        <f t="shared" si="3"/>
        <v>76.7</v>
      </c>
      <c r="F43" s="12">
        <f t="shared" si="3"/>
        <v>32.925</v>
      </c>
      <c r="G43" s="12">
        <f t="shared" si="3"/>
        <v>84.5</v>
      </c>
      <c r="H43" s="12">
        <f t="shared" si="3"/>
        <v>40.8</v>
      </c>
      <c r="I43" s="12">
        <f t="shared" si="3"/>
        <v>49.059999999999995</v>
      </c>
      <c r="J43" s="12">
        <f t="shared" si="3"/>
        <v>67.5</v>
      </c>
      <c r="K43" s="12">
        <f t="shared" si="3"/>
        <v>112.05</v>
      </c>
      <c r="L43" s="12">
        <f t="shared" si="3"/>
        <v>54.300000000000004</v>
      </c>
      <c r="M43" s="12">
        <f t="shared" si="3"/>
        <v>26.957142857142856</v>
      </c>
      <c r="N43" s="12">
        <f t="shared" si="3"/>
        <v>52.45000000000001</v>
      </c>
      <c r="O43" s="12">
        <f t="shared" si="3"/>
        <v>49.557142857142864</v>
      </c>
      <c r="P43" s="12">
        <f t="shared" si="3"/>
        <v>29.962500000000002</v>
      </c>
      <c r="Q43" s="12">
        <f t="shared" si="3"/>
        <v>18.47142857142857</v>
      </c>
      <c r="R43" s="12">
        <f t="shared" si="3"/>
        <v>93.11111111111111</v>
      </c>
      <c r="S43" s="12">
        <f t="shared" si="3"/>
        <v>33.3125</v>
      </c>
      <c r="T43" s="12">
        <f t="shared" si="3"/>
        <v>44.55555555555556</v>
      </c>
      <c r="U43" s="12">
        <f t="shared" si="3"/>
        <v>55.44444444444444</v>
      </c>
      <c r="V43" s="12">
        <f t="shared" si="3"/>
        <v>122.08888888888889</v>
      </c>
      <c r="W43" s="12">
        <f t="shared" si="3"/>
        <v>74.44444444444444</v>
      </c>
      <c r="X43" s="12">
        <f t="shared" si="3"/>
        <v>77.24999999999999</v>
      </c>
      <c r="Y43" s="12">
        <f t="shared" si="3"/>
        <v>83.9</v>
      </c>
      <c r="Z43" s="12">
        <f t="shared" si="3"/>
        <v>66.8</v>
      </c>
      <c r="AA43" s="12">
        <f t="shared" si="3"/>
        <v>78.00000000000001</v>
      </c>
      <c r="AB43" s="12">
        <f t="shared" si="3"/>
        <v>77.2</v>
      </c>
      <c r="AC43" s="12">
        <f t="shared" si="3"/>
        <v>33.714285714285715</v>
      </c>
      <c r="AD43" s="12">
        <f t="shared" si="3"/>
        <v>93.38571428571429</v>
      </c>
      <c r="AE43" s="12">
        <f t="shared" si="3"/>
        <v>66.91428571428571</v>
      </c>
      <c r="AF43" s="12">
        <f t="shared" si="3"/>
        <v>84</v>
      </c>
      <c r="AG43" s="12">
        <f t="shared" si="3"/>
        <v>25.8</v>
      </c>
      <c r="AH43" s="12"/>
    </row>
    <row r="44" spans="2:34" ht="12.75"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2.75">
      <c r="B45" s="6" t="s">
        <v>19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2.75">
      <c r="B46" s="6" t="s">
        <v>1</v>
      </c>
      <c r="C46" s="10"/>
      <c r="D46" s="10"/>
      <c r="E46" s="10"/>
      <c r="F46" s="10"/>
      <c r="G46" s="10"/>
      <c r="H46" s="10"/>
      <c r="I46" s="10">
        <v>135</v>
      </c>
      <c r="J46" s="10"/>
      <c r="K46" s="10">
        <v>82.6</v>
      </c>
      <c r="L46" s="10">
        <v>190.2</v>
      </c>
      <c r="M46" s="10">
        <v>256.8</v>
      </c>
      <c r="N46" s="10">
        <v>136.5</v>
      </c>
      <c r="O46" s="10">
        <v>125.4</v>
      </c>
      <c r="P46" s="10">
        <v>150.5</v>
      </c>
      <c r="Q46" s="10">
        <v>308.3</v>
      </c>
      <c r="R46" s="10">
        <v>163</v>
      </c>
      <c r="S46" s="10">
        <v>191.1</v>
      </c>
      <c r="T46" s="10">
        <v>139</v>
      </c>
      <c r="U46" s="10">
        <v>187</v>
      </c>
      <c r="V46" s="10">
        <v>81.4</v>
      </c>
      <c r="W46" s="10">
        <v>259</v>
      </c>
      <c r="X46" s="10">
        <v>95.9</v>
      </c>
      <c r="Y46" s="10">
        <v>171</v>
      </c>
      <c r="Z46" s="10">
        <v>169.5</v>
      </c>
      <c r="AA46" s="10">
        <v>131</v>
      </c>
      <c r="AB46" s="10">
        <v>129</v>
      </c>
      <c r="AC46" s="10">
        <v>186</v>
      </c>
      <c r="AD46" s="10">
        <v>131</v>
      </c>
      <c r="AE46" s="10">
        <v>203.3</v>
      </c>
      <c r="AF46" s="10">
        <v>197</v>
      </c>
      <c r="AG46" s="10">
        <v>226</v>
      </c>
      <c r="AH46" s="10"/>
    </row>
    <row r="47" spans="2:34" ht="12.75">
      <c r="B47" s="6" t="s">
        <v>5</v>
      </c>
      <c r="C47" s="10"/>
      <c r="D47" s="10"/>
      <c r="E47" s="10"/>
      <c r="F47" s="10"/>
      <c r="G47" s="10"/>
      <c r="H47" s="10"/>
      <c r="I47" s="10"/>
      <c r="J47" s="10"/>
      <c r="K47" s="10">
        <v>120.1</v>
      </c>
      <c r="L47" s="10"/>
      <c r="M47" s="10">
        <v>238.6</v>
      </c>
      <c r="N47" s="10">
        <v>176</v>
      </c>
      <c r="O47" s="10">
        <v>89.4</v>
      </c>
      <c r="P47" s="10">
        <v>177.3</v>
      </c>
      <c r="Q47" s="10">
        <v>221.1</v>
      </c>
      <c r="R47" s="10">
        <v>119</v>
      </c>
      <c r="S47" s="10">
        <v>206.7</v>
      </c>
      <c r="T47" s="10">
        <v>192</v>
      </c>
      <c r="U47" s="10">
        <v>133</v>
      </c>
      <c r="V47" s="10">
        <v>189.1</v>
      </c>
      <c r="W47" s="10">
        <v>114</v>
      </c>
      <c r="X47" s="10">
        <v>122</v>
      </c>
      <c r="Y47" s="10">
        <v>154</v>
      </c>
      <c r="Z47" s="10">
        <v>157.1</v>
      </c>
      <c r="AA47" s="10">
        <v>139.3</v>
      </c>
      <c r="AB47" s="10">
        <v>132</v>
      </c>
      <c r="AC47" s="10">
        <v>191</v>
      </c>
      <c r="AD47" s="10">
        <v>110.9</v>
      </c>
      <c r="AE47" s="10">
        <v>212.7</v>
      </c>
      <c r="AF47" s="10">
        <v>203</v>
      </c>
      <c r="AG47" s="10">
        <v>194</v>
      </c>
      <c r="AH47" s="10"/>
    </row>
    <row r="48" spans="3:37" ht="12.75">
      <c r="C48" s="6">
        <v>1880</v>
      </c>
      <c r="D48" s="6">
        <v>1889</v>
      </c>
      <c r="E48" s="6">
        <v>1894</v>
      </c>
      <c r="F48" s="6">
        <v>1908</v>
      </c>
      <c r="G48" s="6">
        <v>1913</v>
      </c>
      <c r="H48" s="6">
        <v>1916</v>
      </c>
      <c r="I48" s="6">
        <v>1917</v>
      </c>
      <c r="J48" s="6">
        <v>1919</v>
      </c>
      <c r="K48" s="6">
        <v>1926</v>
      </c>
      <c r="L48" s="6">
        <v>1927</v>
      </c>
      <c r="M48" s="6">
        <v>1929</v>
      </c>
      <c r="N48" s="6">
        <v>1933</v>
      </c>
      <c r="O48" s="6">
        <v>1934</v>
      </c>
      <c r="P48" s="6">
        <v>1936</v>
      </c>
      <c r="Q48" s="6">
        <v>1939</v>
      </c>
      <c r="R48" s="6">
        <v>1941</v>
      </c>
      <c r="S48" s="6">
        <v>1944</v>
      </c>
      <c r="T48" s="6">
        <v>1945</v>
      </c>
      <c r="U48" s="6">
        <v>1953</v>
      </c>
      <c r="V48" s="6">
        <v>1955</v>
      </c>
      <c r="W48" s="6">
        <v>1960</v>
      </c>
      <c r="X48" s="6">
        <v>1984</v>
      </c>
      <c r="Y48" s="6">
        <v>1990</v>
      </c>
      <c r="Z48" s="6">
        <v>1991</v>
      </c>
      <c r="AA48" s="6">
        <v>1994</v>
      </c>
      <c r="AB48" s="6">
        <v>1997</v>
      </c>
      <c r="AC48" s="6">
        <v>2000</v>
      </c>
      <c r="AD48" s="6">
        <v>2003</v>
      </c>
      <c r="AE48" s="6">
        <v>2004</v>
      </c>
      <c r="AF48" s="6">
        <v>2005</v>
      </c>
      <c r="AG48" s="6">
        <v>2007</v>
      </c>
      <c r="AH48" s="6"/>
      <c r="AI48" s="6"/>
      <c r="AJ48" s="6"/>
      <c r="AK48" s="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2008-07-12T18:49:09Z</dcterms:created>
  <dcterms:modified xsi:type="dcterms:W3CDTF">2008-08-21T16:10:22Z</dcterms:modified>
  <cp:category/>
  <cp:version/>
  <cp:contentType/>
  <cp:contentStatus/>
</cp:coreProperties>
</file>